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3065" activeTab="0"/>
  </bookViews>
  <sheets>
    <sheet name="MENSURATIONS" sheetId="1" r:id="rId1"/>
    <sheet name="Résultats des CALCULS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<sst xmlns="http://schemas.openxmlformats.org/spreadsheetml/2006/main" count="38" uniqueCount="26">
  <si>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cm</t>
  </si>
  <si>
    <t>Tour de tête (t)</t>
  </si>
  <si>
    <t>Hauteur de tête (h)</t>
  </si>
  <si>
    <t>Largeur souhaitée pour le rebord (B)</t>
  </si>
  <si>
    <t>VOTRE PATRON</t>
  </si>
  <si>
    <t>Pétale</t>
  </si>
  <si>
    <t>Hauteur (h)</t>
  </si>
  <si>
    <r>
      <t>Largeur (</t>
    </r>
    <r>
      <rPr>
        <b/>
        <sz val="12"/>
        <rFont val="Little Days"/>
        <family val="0"/>
      </rPr>
      <t>l</t>
    </r>
    <r>
      <rPr>
        <sz val="10"/>
        <rFont val="Arial"/>
        <family val="0"/>
      </rPr>
      <t>)</t>
    </r>
  </si>
  <si>
    <t>Rebord (anneau)</t>
  </si>
  <si>
    <t>Rayon du cercle INT (Ri)</t>
  </si>
  <si>
    <t>Rayon du cercle EXT (Re)</t>
  </si>
  <si>
    <t>VOS METRAGES</t>
  </si>
  <si>
    <t>LES MENSURATIONS</t>
  </si>
  <si>
    <t>Tissus (rebord)</t>
  </si>
  <si>
    <t>Tissus (pétale)</t>
  </si>
  <si>
    <t>Carré de côté…</t>
  </si>
  <si>
    <t xml:space="preserve">Entoilage </t>
  </si>
  <si>
    <t xml:space="preserve">Passepoil (ou biais) </t>
  </si>
  <si>
    <t>Longueur</t>
  </si>
  <si>
    <t>Rectangle de largeur</t>
  </si>
  <si>
    <t>… et de longueur</t>
  </si>
  <si>
    <t>Remplissez les 3 cases jaunes avec les mensurations de la tête ainsi que la largeur souhaitée du rebord de la capeline</t>
  </si>
  <si>
    <t>Tapez uniquement le nombre correspondant (pas les unités !)</t>
  </si>
  <si>
    <r>
      <t>PUIS rendez-vous dans l'onglet "</t>
    </r>
    <r>
      <rPr>
        <b/>
        <sz val="10"/>
        <color indexed="61"/>
        <rFont val="Arial"/>
        <family val="2"/>
      </rPr>
      <t>Résultats des calculs</t>
    </r>
    <r>
      <rPr>
        <sz val="10"/>
        <color indexed="61"/>
        <rFont val="Arial"/>
        <family val="2"/>
      </rPr>
      <t>"</t>
    </r>
  </si>
  <si>
    <t>1/</t>
  </si>
  <si>
    <t>2/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</si>
</sst>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61"/>
      <name val="Arial"/>
      <family val="2"/>
    </font>
    <font>
      <b/>
      <sz val="12"/>
      <name val="Little Days"/>
      <family val="0"/>
    </font>
    <font>
      <sz val="14"/>
      <color indexed="61"/>
      <name val="Arial"/>
      <family val="2"/>
    </font>
    <font>
      <i/>
      <sz val="10"/>
      <color indexed="61"/>
      <name val="Arial"/>
      <family val="2"/>
    </font>
    <font>
      <i/>
      <sz val="8"/>
      <color indexed="61"/>
      <name val="Arial"/>
      <family val="2"/>
    </font>
    <font>
      <b/>
      <sz val="10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0</xdr:rowOff>
    </xdr:from>
    <xdr:to>
      <xdr:col>10</xdr:col>
      <xdr:colOff>9525</xdr:colOff>
      <xdr:row>19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61925"/>
          <a:ext cx="30384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1704975</xdr:colOff>
      <xdr:row>17</xdr:row>
      <xdr:rowOff>76200</xdr:rowOff>
    </xdr:from>
    <xdr:to>
      <xdr:col>1</xdr:col>
      <xdr:colOff>1704975</xdr:colOff>
      <xdr:row>44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466975" y="3648075"/>
          <a:ext cx="0" cy="440055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workbookViewId="0" topLeftCell="A1">
      <selection activeCell="D35" sqref="D35"/>
    </sheetView>
  </sheetViews>
  <sheetFormatPr defaultColWidth="11.421875" defaultRowHeight="12.75"/>
  <cols>
    <col min="2" max="2" width="42.140625" style="0" customWidth="1"/>
    <col min="3" max="3" width="23.8515625" style="0" customWidth="1"/>
    <col min="4" max="4" width="15.8515625" style="0" customWidth="1"/>
  </cols>
  <sheetData>
    <row r="2" spans="2:12" ht="12.75">
      <c r="B2" s="3" t="s">
        <v>12</v>
      </c>
      <c r="C2" s="3"/>
      <c r="D2" s="3"/>
      <c r="E2" s="3"/>
      <c r="F2" s="13"/>
      <c r="G2" s="13"/>
      <c r="H2" s="13"/>
      <c r="I2" s="13"/>
      <c r="J2" s="13"/>
      <c r="K2" s="13"/>
      <c r="L2" s="13"/>
    </row>
    <row r="3" spans="6:12" ht="13.5" thickBot="1">
      <c r="F3" s="13"/>
      <c r="G3" s="13"/>
      <c r="H3" s="13"/>
      <c r="I3" s="13"/>
      <c r="J3" s="13"/>
      <c r="K3" s="13"/>
      <c r="L3" s="13"/>
    </row>
    <row r="4" spans="2:12" s="1" customFormat="1" ht="26.25" customHeight="1" thickBot="1">
      <c r="B4" s="2" t="s">
        <v>1</v>
      </c>
      <c r="C4" s="4"/>
      <c r="D4" s="1" t="s">
        <v>0</v>
      </c>
      <c r="F4" s="14"/>
      <c r="G4" s="14"/>
      <c r="H4" s="14"/>
      <c r="I4" s="14"/>
      <c r="J4" s="14"/>
      <c r="K4" s="14"/>
      <c r="L4" s="14"/>
    </row>
    <row r="5" spans="2:12" s="1" customFormat="1" ht="18">
      <c r="B5" s="2"/>
      <c r="C5" s="5"/>
      <c r="F5" s="14"/>
      <c r="G5" s="14"/>
      <c r="H5" s="14"/>
      <c r="I5" s="14"/>
      <c r="J5" s="14"/>
      <c r="K5" s="14"/>
      <c r="L5" s="14"/>
    </row>
    <row r="6" spans="2:12" s="1" customFormat="1" ht="18.75" thickBot="1">
      <c r="B6" s="2"/>
      <c r="C6" s="5"/>
      <c r="F6" s="14"/>
      <c r="G6" s="14"/>
      <c r="H6" s="14"/>
      <c r="I6" s="14"/>
      <c r="J6" s="14"/>
      <c r="K6" s="14"/>
      <c r="L6" s="14"/>
    </row>
    <row r="7" spans="2:12" s="1" customFormat="1" ht="26.25" customHeight="1" thickBot="1">
      <c r="B7" s="2" t="s">
        <v>2</v>
      </c>
      <c r="C7" s="4"/>
      <c r="D7" s="1" t="s">
        <v>0</v>
      </c>
      <c r="F7" s="14"/>
      <c r="G7" s="14"/>
      <c r="H7" s="14"/>
      <c r="I7" s="14"/>
      <c r="J7" s="14"/>
      <c r="K7" s="14"/>
      <c r="L7" s="14"/>
    </row>
    <row r="8" spans="2:12" s="1" customFormat="1" ht="18">
      <c r="B8" s="2"/>
      <c r="C8" s="5"/>
      <c r="F8" s="14"/>
      <c r="G8" s="14"/>
      <c r="H8" s="14"/>
      <c r="I8" s="14"/>
      <c r="J8" s="14"/>
      <c r="K8" s="14"/>
      <c r="L8" s="14"/>
    </row>
    <row r="9" spans="2:12" s="1" customFormat="1" ht="18.75" thickBot="1">
      <c r="B9" s="2"/>
      <c r="C9" s="5"/>
      <c r="F9" s="14"/>
      <c r="G9" s="14"/>
      <c r="H9" s="14"/>
      <c r="I9" s="14"/>
      <c r="J9" s="14"/>
      <c r="K9" s="14"/>
      <c r="L9" s="14"/>
    </row>
    <row r="10" spans="2:12" s="1" customFormat="1" ht="27" customHeight="1" thickBot="1">
      <c r="B10" s="2" t="s">
        <v>3</v>
      </c>
      <c r="C10" s="4"/>
      <c r="D10" s="1" t="s">
        <v>0</v>
      </c>
      <c r="F10" s="14"/>
      <c r="G10" s="14"/>
      <c r="H10" s="14"/>
      <c r="I10" s="14"/>
      <c r="J10" s="14"/>
      <c r="K10" s="14"/>
      <c r="L10" s="14"/>
    </row>
    <row r="11" spans="6:12" ht="12.75">
      <c r="F11" s="13"/>
      <c r="G11" s="13"/>
      <c r="H11" s="13"/>
      <c r="I11" s="13"/>
      <c r="J11" s="13"/>
      <c r="K11" s="13"/>
      <c r="L11" s="13"/>
    </row>
    <row r="12" spans="6:12" ht="12.75">
      <c r="F12" s="13"/>
      <c r="G12" s="13"/>
      <c r="H12" s="13"/>
      <c r="I12" s="13"/>
      <c r="J12" s="13"/>
      <c r="K12" s="13"/>
      <c r="L12" s="13"/>
    </row>
    <row r="13" spans="6:12" ht="12.75">
      <c r="F13" s="13"/>
      <c r="G13" s="13"/>
      <c r="H13" s="13"/>
      <c r="I13" s="13"/>
      <c r="J13" s="13"/>
      <c r="K13" s="13"/>
      <c r="L13" s="13"/>
    </row>
    <row r="14" spans="1:12" ht="12.75">
      <c r="A14" s="15" t="s">
        <v>24</v>
      </c>
      <c r="B14" s="11" t="s">
        <v>21</v>
      </c>
      <c r="F14" s="13"/>
      <c r="G14" s="13"/>
      <c r="H14" s="13"/>
      <c r="I14" s="13"/>
      <c r="J14" s="13"/>
      <c r="K14" s="13"/>
      <c r="L14" s="13"/>
    </row>
    <row r="15" spans="1:12" ht="12.75">
      <c r="A15" s="15"/>
      <c r="B15" s="12" t="s">
        <v>22</v>
      </c>
      <c r="F15" s="13"/>
      <c r="G15" s="13"/>
      <c r="H15" s="13"/>
      <c r="I15" s="13"/>
      <c r="J15" s="13"/>
      <c r="K15" s="13"/>
      <c r="L15" s="13"/>
    </row>
    <row r="16" spans="1:12" ht="12.75">
      <c r="A16" s="15"/>
      <c r="F16" s="13"/>
      <c r="G16" s="13"/>
      <c r="H16" s="13"/>
      <c r="I16" s="13"/>
      <c r="J16" s="13"/>
      <c r="K16" s="13"/>
      <c r="L16" s="13"/>
    </row>
    <row r="17" spans="1:12" ht="12.75">
      <c r="A17" s="15" t="s">
        <v>25</v>
      </c>
      <c r="B17" s="10" t="s">
        <v>23</v>
      </c>
      <c r="F17" s="13"/>
      <c r="G17" s="13"/>
      <c r="H17" s="13"/>
      <c r="I17" s="13"/>
      <c r="J17" s="13"/>
      <c r="K17" s="13"/>
      <c r="L17" s="13"/>
    </row>
    <row r="18" spans="6:12" ht="12.75">
      <c r="F18" s="13"/>
      <c r="G18" s="13"/>
      <c r="H18" s="13"/>
      <c r="I18" s="13"/>
      <c r="J18" s="13"/>
      <c r="K18" s="13"/>
      <c r="L18" s="13"/>
    </row>
    <row r="19" spans="6:12" ht="12.75">
      <c r="F19" s="13"/>
      <c r="G19" s="13"/>
      <c r="H19" s="13"/>
      <c r="I19" s="13"/>
      <c r="J19" s="13"/>
      <c r="K19" s="13"/>
      <c r="L19" s="13"/>
    </row>
    <row r="20" spans="6:12" ht="12.75">
      <c r="F20" s="13"/>
      <c r="G20" s="13"/>
      <c r="H20" s="13"/>
      <c r="I20" s="13"/>
      <c r="J20" s="13"/>
      <c r="K20" s="13"/>
      <c r="L20" s="13"/>
    </row>
    <row r="21" spans="6:12" ht="12.75">
      <c r="F21" s="13"/>
      <c r="G21" s="13"/>
      <c r="H21" s="13"/>
      <c r="I21" s="13"/>
      <c r="J21" s="13"/>
      <c r="K21" s="13"/>
      <c r="L21" s="13"/>
    </row>
    <row r="22" spans="6:12" ht="12.75">
      <c r="F22" s="13"/>
      <c r="G22" s="13"/>
      <c r="H22" s="13"/>
      <c r="I22" s="13"/>
      <c r="J22" s="13"/>
      <c r="K22" s="13"/>
      <c r="L22" s="13"/>
    </row>
    <row r="23" spans="6:12" ht="12.75">
      <c r="F23" s="13"/>
      <c r="G23" s="13"/>
      <c r="H23" s="13"/>
      <c r="I23" s="13"/>
      <c r="J23" s="13"/>
      <c r="K23" s="13"/>
      <c r="L23" s="13"/>
    </row>
    <row r="24" spans="6:12" ht="12.75">
      <c r="F24" s="13"/>
      <c r="G24" s="13"/>
      <c r="H24" s="13"/>
      <c r="I24" s="13"/>
      <c r="J24" s="13"/>
      <c r="K24" s="13"/>
      <c r="L24" s="13"/>
    </row>
    <row r="25" spans="6:12" ht="12.75">
      <c r="F25" s="13"/>
      <c r="G25" s="13"/>
      <c r="H25" s="13"/>
      <c r="I25" s="13"/>
      <c r="J25" s="13"/>
      <c r="K25" s="13"/>
      <c r="L25" s="13"/>
    </row>
    <row r="26" spans="6:12" ht="12.75">
      <c r="F26" s="13"/>
      <c r="G26" s="13"/>
      <c r="H26" s="13"/>
      <c r="I26" s="13"/>
      <c r="J26" s="13"/>
      <c r="K26" s="13"/>
      <c r="L26" s="13"/>
    </row>
    <row r="27" spans="6:12" ht="12.75">
      <c r="F27" s="13"/>
      <c r="G27" s="13"/>
      <c r="H27" s="13"/>
      <c r="I27" s="13"/>
      <c r="J27" s="13"/>
      <c r="K27" s="13"/>
      <c r="L27" s="13"/>
    </row>
    <row r="28" spans="6:12" ht="12.75">
      <c r="F28" s="13"/>
      <c r="G28" s="13"/>
      <c r="H28" s="13"/>
      <c r="I28" s="13"/>
      <c r="J28" s="13"/>
      <c r="K28" s="13"/>
      <c r="L28" s="13"/>
    </row>
    <row r="29" spans="6:12" ht="12.75">
      <c r="F29" s="13"/>
      <c r="G29" s="13"/>
      <c r="H29" s="13"/>
      <c r="I29" s="13"/>
      <c r="J29" s="13"/>
      <c r="K29" s="13"/>
      <c r="L29" s="13"/>
    </row>
    <row r="30" spans="6:12" ht="12.75">
      <c r="F30" s="13"/>
      <c r="G30" s="13"/>
      <c r="H30" s="13"/>
      <c r="I30" s="13"/>
      <c r="J30" s="13"/>
      <c r="K30" s="13"/>
      <c r="L30" s="13"/>
    </row>
  </sheetData>
  <mergeCells count="1">
    <mergeCell ref="B2:E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F26"/>
  <sheetViews>
    <sheetView workbookViewId="0" topLeftCell="A1">
      <selection activeCell="I20" sqref="I20"/>
    </sheetView>
  </sheetViews>
  <sheetFormatPr defaultColWidth="11.421875" defaultRowHeight="12.75"/>
  <cols>
    <col min="3" max="3" width="19.28125" style="0" bestFit="1" customWidth="1"/>
    <col min="4" max="4" width="25.7109375" style="0" customWidth="1"/>
    <col min="5" max="5" width="24.8515625" style="0" customWidth="1"/>
  </cols>
  <sheetData>
    <row r="5" spans="3:6" ht="12.75">
      <c r="C5" s="9" t="s">
        <v>4</v>
      </c>
      <c r="D5" s="9"/>
      <c r="E5" s="9"/>
      <c r="F5" s="9"/>
    </row>
    <row r="6" ht="13.5" thickBot="1"/>
    <row r="7" spans="3:6" ht="26.25" customHeight="1" thickBot="1">
      <c r="C7" s="2" t="s">
        <v>5</v>
      </c>
      <c r="D7" s="8" t="s">
        <v>6</v>
      </c>
      <c r="E7" s="6">
        <f>MENSURATIONS!$C$7</f>
        <v>0</v>
      </c>
      <c r="F7" t="s">
        <v>0</v>
      </c>
    </row>
    <row r="8" spans="3:5" ht="6" customHeight="1" thickBot="1">
      <c r="C8" s="1"/>
      <c r="D8" s="8"/>
      <c r="E8" s="7"/>
    </row>
    <row r="9" spans="3:6" ht="26.25" customHeight="1" thickBot="1">
      <c r="C9" s="1"/>
      <c r="D9" s="8" t="s">
        <v>7</v>
      </c>
      <c r="E9" s="6">
        <f>(MENSURATIONS!C4+1)/6</f>
        <v>0.16666666666666666</v>
      </c>
      <c r="F9" t="s">
        <v>0</v>
      </c>
    </row>
    <row r="10" spans="3:5" ht="25.5" customHeight="1" thickBot="1">
      <c r="C10" s="1"/>
      <c r="D10" s="8"/>
      <c r="E10" s="7"/>
    </row>
    <row r="11" spans="3:6" ht="20.25" customHeight="1" thickBot="1">
      <c r="C11" s="2" t="s">
        <v>8</v>
      </c>
      <c r="D11" s="8" t="s">
        <v>9</v>
      </c>
      <c r="E11" s="6">
        <f>(MENSURATIONS!C4+1)/6.28</f>
        <v>0.1592356687898089</v>
      </c>
      <c r="F11" t="s">
        <v>0</v>
      </c>
    </row>
    <row r="12" spans="3:5" ht="6.75" customHeight="1" thickBot="1">
      <c r="C12" s="1"/>
      <c r="D12" s="8"/>
      <c r="E12" s="7"/>
    </row>
    <row r="13" spans="3:6" ht="21" customHeight="1" thickBot="1">
      <c r="C13" s="1"/>
      <c r="D13" s="8" t="s">
        <v>10</v>
      </c>
      <c r="E13" s="6">
        <f>E11+MENSURATIONS!C10</f>
        <v>0.1592356687898089</v>
      </c>
      <c r="F13" t="s">
        <v>0</v>
      </c>
    </row>
    <row r="16" spans="3:6" ht="12.75">
      <c r="C16" s="3" t="s">
        <v>11</v>
      </c>
      <c r="D16" s="3"/>
      <c r="E16" s="3"/>
      <c r="F16" s="3"/>
    </row>
    <row r="17" ht="13.5" thickBot="1"/>
    <row r="18" spans="3:6" ht="21" customHeight="1" thickBot="1">
      <c r="C18" s="2" t="s">
        <v>13</v>
      </c>
      <c r="D18" s="8" t="s">
        <v>15</v>
      </c>
      <c r="E18" s="6">
        <f>(2*E13)+3</f>
        <v>3.3184713375796178</v>
      </c>
      <c r="F18" t="s">
        <v>0</v>
      </c>
    </row>
    <row r="19" spans="3:5" ht="23.25" customHeight="1" thickBot="1">
      <c r="C19" s="1"/>
      <c r="D19" s="8"/>
      <c r="E19" s="7"/>
    </row>
    <row r="20" spans="3:6" ht="21" customHeight="1" thickBot="1">
      <c r="C20" s="2" t="s">
        <v>14</v>
      </c>
      <c r="D20" s="8" t="s">
        <v>19</v>
      </c>
      <c r="E20" s="6">
        <f>MENSURATIONS!C7+5</f>
        <v>5</v>
      </c>
      <c r="F20" t="s">
        <v>0</v>
      </c>
    </row>
    <row r="21" spans="3:5" ht="6.75" customHeight="1" thickBot="1">
      <c r="C21" s="1"/>
      <c r="D21" s="8"/>
      <c r="E21" s="7"/>
    </row>
    <row r="22" spans="3:6" ht="19.5" customHeight="1" thickBot="1">
      <c r="C22" s="1"/>
      <c r="D22" s="8" t="s">
        <v>20</v>
      </c>
      <c r="E22" s="6">
        <f>MENSURATIONS!C4+10</f>
        <v>10</v>
      </c>
      <c r="F22" t="s">
        <v>0</v>
      </c>
    </row>
    <row r="23" spans="3:5" ht="22.5" customHeight="1" thickBot="1">
      <c r="C23" s="1"/>
      <c r="D23" s="8"/>
      <c r="E23" s="7"/>
    </row>
    <row r="24" spans="3:6" ht="20.25" customHeight="1" thickBot="1">
      <c r="C24" s="2" t="s">
        <v>16</v>
      </c>
      <c r="D24" s="8" t="s">
        <v>15</v>
      </c>
      <c r="E24" s="6">
        <f>(2*E13)+3</f>
        <v>3.3184713375796178</v>
      </c>
      <c r="F24" t="s">
        <v>0</v>
      </c>
    </row>
    <row r="25" spans="3:5" ht="21.75" customHeight="1" thickBot="1">
      <c r="C25" s="1"/>
      <c r="D25" s="8"/>
      <c r="E25" s="7"/>
    </row>
    <row r="26" spans="3:6" ht="20.25" customHeight="1" thickBot="1">
      <c r="C26" s="2" t="s">
        <v>17</v>
      </c>
      <c r="D26" s="8" t="s">
        <v>18</v>
      </c>
      <c r="E26" s="6">
        <f>(6.28*E13)+5</f>
        <v>6</v>
      </c>
      <c r="F26" t="s">
        <v>0</v>
      </c>
    </row>
  </sheetData>
  <sheetProtection password="C793" sheet="1" objects="1" scenarios="1"/>
  <mergeCells count="2">
    <mergeCell ref="C5:F5"/>
    <mergeCell ref="C16:F1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Soufflet</dc:creator>
  <cp:keywords/>
  <dc:description/>
  <cp:lastModifiedBy>Soufflet</cp:lastModifiedBy>
  <dcterms:created xsi:type="dcterms:W3CDTF">2012-05-02T12:31:53Z</dcterms:created>
  <dcterms:modified xsi:type="dcterms:W3CDTF">2012-05-02T15:59:17Z</dcterms:modified>
  <cp:category/>
  <cp:version/>
  <cp:contentType/>
  <cp:contentStatus/>
</cp:coreProperties>
</file>