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lle\Documents\6-E.P.S.M-MàJ-2014.06.04\1-FO EPSM\"/>
    </mc:Choice>
  </mc:AlternateContent>
  <bookViews>
    <workbookView xWindow="1104" yWindow="0" windowWidth="18096" windowHeight="6264"/>
  </bookViews>
  <sheets>
    <sheet name="CALCUL PRIME" sheetId="1" r:id="rId1"/>
    <sheet name="Indice Cat C." sheetId="2" r:id="rId2"/>
    <sheet name="Indice Cat B." sheetId="5" r:id="rId3"/>
    <sheet name="Indice Cat A." sheetId="6" r:id="rId4"/>
    <sheet name="Infirmier" sheetId="7" r:id="rId5"/>
  </sheets>
  <calcPr calcId="152511"/>
</workbook>
</file>

<file path=xl/calcChain.xml><?xml version="1.0" encoding="utf-8"?>
<calcChain xmlns="http://schemas.openxmlformats.org/spreadsheetml/2006/main">
  <c r="G4" i="1" l="1"/>
  <c r="I4" i="1"/>
  <c r="D3" i="2"/>
  <c r="D4" i="2"/>
  <c r="D5" i="2"/>
  <c r="D6" i="2"/>
  <c r="D7" i="2"/>
  <c r="D8" i="2"/>
  <c r="D9" i="2"/>
  <c r="D10" i="2"/>
  <c r="D11" i="2"/>
  <c r="D12" i="2"/>
  <c r="D13" i="2"/>
  <c r="D17" i="2"/>
  <c r="D18" i="2"/>
  <c r="D19" i="2"/>
  <c r="D20" i="2"/>
  <c r="D21" i="2"/>
  <c r="D22" i="2"/>
  <c r="D23" i="2"/>
  <c r="D24" i="2"/>
  <c r="D25" i="2"/>
  <c r="D26" i="2"/>
  <c r="D27" i="2"/>
  <c r="D32" i="2"/>
  <c r="D33" i="2"/>
  <c r="D34" i="2"/>
  <c r="D35" i="2"/>
  <c r="D36" i="2"/>
  <c r="D37" i="2"/>
  <c r="D38" i="2"/>
  <c r="D39" i="2"/>
  <c r="D40" i="2"/>
  <c r="D41" i="2"/>
  <c r="D42" i="2"/>
  <c r="D47" i="2"/>
  <c r="D48" i="2"/>
  <c r="D49" i="2"/>
  <c r="D50" i="2"/>
  <c r="D51" i="2"/>
  <c r="D52" i="2"/>
  <c r="D53" i="2"/>
  <c r="D54" i="2"/>
  <c r="K4" i="1"/>
</calcChain>
</file>

<file path=xl/sharedStrings.xml><?xml version="1.0" encoding="utf-8"?>
<sst xmlns="http://schemas.openxmlformats.org/spreadsheetml/2006/main" count="764" uniqueCount="177">
  <si>
    <t xml:space="preserve">VALEUR </t>
  </si>
  <si>
    <t>NOTE</t>
  </si>
  <si>
    <t xml:space="preserve">INDICE </t>
  </si>
  <si>
    <t xml:space="preserve">NB  JOURS </t>
  </si>
  <si>
    <t>QUOTITE DE</t>
  </si>
  <si>
    <t>NOTATION</t>
  </si>
  <si>
    <t>ABSENCES</t>
  </si>
  <si>
    <t>CALCUL</t>
  </si>
  <si>
    <t>POINT</t>
  </si>
  <si>
    <t>MAJORE</t>
  </si>
  <si>
    <t>TRAVAIL</t>
  </si>
  <si>
    <t>ECHELLE 3</t>
  </si>
  <si>
    <t>ECHELON</t>
  </si>
  <si>
    <t>DUREE</t>
  </si>
  <si>
    <t>INDICE MAJORE</t>
  </si>
  <si>
    <t>1 an</t>
  </si>
  <si>
    <r>
      <t>Adjoint Administratif de 2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classe</t>
    </r>
  </si>
  <si>
    <t>2 ans</t>
  </si>
  <si>
    <r>
      <t>Agent d</t>
    </r>
    <r>
      <rPr>
        <vertAlign val="superscript"/>
        <sz val="9"/>
        <color indexed="18"/>
        <rFont val="Arial"/>
        <family val="2"/>
      </rPr>
      <t>'</t>
    </r>
    <r>
      <rPr>
        <sz val="9"/>
        <color indexed="18"/>
        <rFont val="Arial"/>
        <family val="2"/>
      </rPr>
      <t>entretien qualifié</t>
    </r>
  </si>
  <si>
    <t>A.S.H. Qualifié</t>
  </si>
  <si>
    <t>3 ans</t>
  </si>
  <si>
    <t>4 ans</t>
  </si>
  <si>
    <t>ECHELLE 4</t>
  </si>
  <si>
    <t>Adjoint Administratif de 1ère classe</t>
  </si>
  <si>
    <t>Ouvrier Professionnel qualifié</t>
  </si>
  <si>
    <t>A.S./ A.P. / A.M.P. de classe normale</t>
  </si>
  <si>
    <t>ECHELLE 5</t>
  </si>
  <si>
    <t>Adjoint administratif principal de 2ème classe</t>
  </si>
  <si>
    <t>Agent des services mortuaires et de désinfection 1ere catégorie</t>
  </si>
  <si>
    <t>A.S./ A.P. / A.M.P. de classe SUP</t>
  </si>
  <si>
    <t>Maître ouvrier, Agent de maîtrise</t>
  </si>
  <si>
    <t>ECHELLE 6</t>
  </si>
  <si>
    <r>
      <t>Adjoint administratif principal de 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classe</t>
    </r>
  </si>
  <si>
    <t xml:space="preserve">A.S./ A.P. / A.M.P. de classe </t>
  </si>
  <si>
    <t>Maître ouvrier principal, Agent de maîtrise principal</t>
  </si>
  <si>
    <t>INFIRMIER CLASSE NORMALE</t>
  </si>
  <si>
    <t xml:space="preserve">Masseur kinésithérapeute  – Ergothérapeute  </t>
  </si>
  <si>
    <t xml:space="preserve">4 ans </t>
  </si>
  <si>
    <t xml:space="preserve">Psychomotricien  - Orthophoniste   – Orthoptiste </t>
  </si>
  <si>
    <t xml:space="preserve">Diététicien  – Technicien de laboratoire – </t>
  </si>
  <si>
    <t xml:space="preserve">Manipulateur d’électroradiologie médicale – Préparateur en pharmacie hospitalière </t>
  </si>
  <si>
    <t>INFIRMIER CLASSE SUPERIEURE</t>
  </si>
  <si>
    <t>classe supérieure</t>
  </si>
  <si>
    <t>ADJOINT DES CADRES</t>
  </si>
  <si>
    <t xml:space="preserve">Adjoint des cadres de classe normale – </t>
  </si>
  <si>
    <t>1 an 6 mois</t>
  </si>
  <si>
    <t>ADJOINT DES CADRES CLASSE SUPERIEURE</t>
  </si>
  <si>
    <t xml:space="preserve">2 ans </t>
  </si>
  <si>
    <t>2 ans 6 mois</t>
  </si>
  <si>
    <t>ADJOINT DES CADRES DE CLASSE EXCEPTIONNELLE</t>
  </si>
  <si>
    <t>Adjoint des cadres hospitaliers de classe exceptionnelle –</t>
  </si>
  <si>
    <t xml:space="preserve">1 an </t>
  </si>
  <si>
    <t>INDICE MAJOREE</t>
  </si>
  <si>
    <t>ASSISTANT SOCIO-EDUCATIF</t>
  </si>
  <si>
    <t>MONITEUR-EDUCATEUR</t>
  </si>
  <si>
    <t>EDUCATEUR DE JEUNES ENFANTS CLASSE NORMALE</t>
  </si>
  <si>
    <t>EDUCATEUR DE JEUNES ENFANTS CLASSE SUPERIEURE</t>
  </si>
  <si>
    <t xml:space="preserve">3 ans </t>
  </si>
  <si>
    <t>INFIRMIER ANESTHESISTE DE CLASSE NORMALE</t>
  </si>
  <si>
    <t>INFIRMIER ANESTHESISTE DE CLASSE SUPERIEURE</t>
  </si>
  <si>
    <t>3 ans 6mois</t>
  </si>
  <si>
    <t>INFIRMIER DE BLOC OPERATOIRE, PUERICULTRICE DE CLASSE NORMALE</t>
  </si>
  <si>
    <t>INFIRMIER DE BLOC OPERATOIRE, PUERICULTRICE DE CLASSE SUPERIEURE</t>
  </si>
  <si>
    <t>CADRE DE SANTE- CADRE SOCIO-EDUCATIF</t>
  </si>
  <si>
    <t>CADRE SUPERIEUR DE SANTE, CADRE SUPERIEUR SOCIO-EDUCATIF</t>
  </si>
  <si>
    <t>ATTACHE D'ADMINISTRATION HOSPITALIERE</t>
  </si>
  <si>
    <t>ATTACHE D'ADMINISTRATION HOSPITALIERE PRINCIPAL</t>
  </si>
  <si>
    <t>SAGE FEMME CLASSE NORMALE</t>
  </si>
  <si>
    <t xml:space="preserve"> 2 ans</t>
  </si>
  <si>
    <t xml:space="preserve"> 3 ans</t>
  </si>
  <si>
    <t>SAGE FEMME CLASSE SUPERIEURE</t>
  </si>
  <si>
    <t>SAGE FEMME CADRE</t>
  </si>
  <si>
    <t>SAGE FEMME CADRE SUPERIEUR</t>
  </si>
  <si>
    <t xml:space="preserve">    3 ans</t>
  </si>
  <si>
    <t>INGENIEUR HOSPITALIER</t>
  </si>
  <si>
    <t>3 ans 6 mois</t>
  </si>
  <si>
    <t>INGENIEUR HOSPITALIER PRINCIPAL</t>
  </si>
  <si>
    <t>INGENIEUR HOSPITALIER EN CHEF DE CLASSE NORMALE</t>
  </si>
  <si>
    <t>1an 6 mois</t>
  </si>
  <si>
    <t>INGENIEUR HOSPITALIER EN CHEF DE CLASSE EXCEPTIONNELLE</t>
  </si>
  <si>
    <t>HEA</t>
  </si>
  <si>
    <t>PSYCHOLOGUE DE CLASSE NORMALE</t>
  </si>
  <si>
    <t>3 mois</t>
  </si>
  <si>
    <t>9 mois</t>
  </si>
  <si>
    <t>4 ans  6 mois</t>
  </si>
  <si>
    <t>PSYCHOLOGUE HORS CLASSE</t>
  </si>
  <si>
    <t>DIRECTEUR DES SOINS DE 2ème CLASSE</t>
  </si>
  <si>
    <t>DIRECTEUR DES SOINS DE 1ère CLASSE</t>
  </si>
  <si>
    <t>Echelon fonctionnel</t>
  </si>
  <si>
    <t>Au 01/02/214</t>
  </si>
  <si>
    <t xml:space="preserve">Conseiller en Economie Sociale et Familiale </t>
  </si>
  <si>
    <t xml:space="preserve">Educateur de jeunes enfants de classe normale  </t>
  </si>
  <si>
    <t>Educateurs Techniques Spécialisé de Classe Normale</t>
  </si>
  <si>
    <t>Conseiller en Economie Sociale et Familiale Principale</t>
  </si>
  <si>
    <t xml:space="preserve">Educateur de jeunes enfants de classe supérieure  </t>
  </si>
  <si>
    <t>Educateurs Techniques Spécialisé de Classe Supérieure</t>
  </si>
  <si>
    <t>Animateur</t>
  </si>
  <si>
    <t>Technicien Hospitalier</t>
  </si>
  <si>
    <t>(EX : Agent chef de 2ème catégorie)</t>
  </si>
  <si>
    <t>Assistant médicaux administratif de classe normale</t>
  </si>
  <si>
    <t xml:space="preserve">(EX : Secrétaire médicale de classe normale) </t>
  </si>
  <si>
    <t>Technicien Supérieur Hospitalier</t>
  </si>
  <si>
    <t xml:space="preserve">Adjoint des cadres de classe supérieure – </t>
  </si>
  <si>
    <t>( EX :  Agent chef de 1ère catégorie)</t>
  </si>
  <si>
    <t>Assistant médicaux administratif de classe supérieure</t>
  </si>
  <si>
    <t xml:space="preserve">(EX : Secrétaire médicale ) </t>
  </si>
  <si>
    <t>Technicien Supérieur Hospitalier en Chef</t>
  </si>
  <si>
    <t>( EX :  Agent chef 1ère de Classe Exceptionnelle)</t>
  </si>
  <si>
    <t>Assistant médicaux administratif de classe exce</t>
  </si>
  <si>
    <t>classe normale</t>
  </si>
  <si>
    <t xml:space="preserve">Pédicure podologue </t>
  </si>
  <si>
    <r>
      <t>Pédicure podologue</t>
    </r>
    <r>
      <rPr>
        <sz val="10"/>
        <rFont val="Arial"/>
        <family val="2"/>
      </rPr>
      <t xml:space="preserve"> </t>
    </r>
  </si>
  <si>
    <t>extinction à partir du 1er juillet 2012</t>
  </si>
  <si>
    <t xml:space="preserve">INFIRMIER DE BLOC OPERATOIRE, </t>
  </si>
  <si>
    <t>PUERICULTRICE DE CLASSE NORMALE</t>
  </si>
  <si>
    <t>INFIRMIER DE BLOC OPERATOIRE DE CLASSE SUPERIEURE</t>
  </si>
  <si>
    <t>PUERICULTRICE DE CLASSE SUPERIEURE</t>
  </si>
  <si>
    <t xml:space="preserve">CADRE DE SANTE- </t>
  </si>
  <si>
    <t>CADRE SOCIO-EDUCATIF</t>
  </si>
  <si>
    <t xml:space="preserve">CADRE SUPERIEUR DE SANTE, </t>
  </si>
  <si>
    <t xml:space="preserve">3 ans 6 mois </t>
  </si>
  <si>
    <t>prov</t>
  </si>
  <si>
    <t>Instituts toutes professions</t>
  </si>
  <si>
    <t>Ingénieur Général, emploi fonctionnel</t>
  </si>
  <si>
    <t>*</t>
  </si>
  <si>
    <t>1 ans</t>
  </si>
  <si>
    <t>Directeur d'hôpital, classe normale</t>
  </si>
  <si>
    <t>Elève directeur</t>
  </si>
  <si>
    <t>6 mois</t>
  </si>
  <si>
    <t>1 an &amp; demi</t>
  </si>
  <si>
    <t>10 provisoire</t>
  </si>
  <si>
    <t>Directeur d'hôpital Hors classe</t>
  </si>
  <si>
    <t>HEB</t>
  </si>
  <si>
    <t>Directeur établissement social ou médico-social classe normale</t>
  </si>
  <si>
    <t>Directeur établissement social ou médico-social hors classe</t>
  </si>
  <si>
    <t>1er fonctionnel Ech</t>
  </si>
  <si>
    <t>2ème fonctionnel Ech</t>
  </si>
  <si>
    <t>Médecin du travail</t>
  </si>
  <si>
    <t>8 HEA ch1</t>
  </si>
  <si>
    <t>8 HEA ch2</t>
  </si>
  <si>
    <t>8 HEA ch3</t>
  </si>
  <si>
    <t>9 HEA ch1</t>
  </si>
  <si>
    <t>9 HEA ch2</t>
  </si>
  <si>
    <t>9 HEA ch3</t>
  </si>
  <si>
    <t>Chef de bureau</t>
  </si>
  <si>
    <t>Directeur d'hôpital Emploi Fonctionnel</t>
  </si>
  <si>
    <t>DG de CHR, de groupement hospi de l'AP-HP</t>
  </si>
  <si>
    <t xml:space="preserve">Secrétaire Gal ou de DGA des Hospices Civils de Lyon ou de </t>
  </si>
  <si>
    <t>l'AP des hôpitaux de Marseille, et Directeur des services centraux</t>
  </si>
  <si>
    <t>de l'AP-HP (liste)</t>
  </si>
  <si>
    <t>HEC</t>
  </si>
  <si>
    <t>Directeur d'établissements figurant sur les listes en fonction de l'importance de</t>
  </si>
  <si>
    <t>l'activité et de leur budget, de sous-directeur des services centraux</t>
  </si>
  <si>
    <t>de l'AP-HP (liste) et DGA de CHR</t>
  </si>
  <si>
    <t>HEB bis</t>
  </si>
  <si>
    <t>Catégorie B</t>
  </si>
  <si>
    <t>A compter du 1er décembre 2010</t>
  </si>
  <si>
    <t>1er juillet 2012</t>
  </si>
  <si>
    <t>A compter du 1er janvier 2012</t>
  </si>
  <si>
    <t>categorie A</t>
  </si>
  <si>
    <t>Infirmiers en soins généraux et spécialisés de 4ème grade</t>
  </si>
  <si>
    <t>A compter du 1er juillet 2012</t>
  </si>
  <si>
    <t>EMPLOI D'INFIRMIER ANESTHESISTE</t>
  </si>
  <si>
    <t>Infirmiers en soins généraux et spécilisés de 3ème grade</t>
  </si>
  <si>
    <t xml:space="preserve">EMPLOI D'INFIRMIER ANESTHESISTE, D'INFIRMIER DE </t>
  </si>
  <si>
    <r>
      <t xml:space="preserve">BLOC OPERATOIRE, D'INFIRMIERE </t>
    </r>
    <r>
      <rPr>
        <sz val="10"/>
        <color indexed="10"/>
        <rFont val="Arial"/>
        <family val="2"/>
      </rPr>
      <t>PUERICULTRICE</t>
    </r>
  </si>
  <si>
    <t>Infirmiers en soins généraux et spécialisés de 2ème grade</t>
  </si>
  <si>
    <t xml:space="preserve">EMPLOI D'INFIRMIER de SOINS GENERAUX, </t>
  </si>
  <si>
    <t>A compter du  1er juillet 2012 pour les Infirmiers bloc opératoire et puericultrice</t>
  </si>
  <si>
    <t>EMPLOI D'INFIRMIER DE BLOC OPERATOIRE</t>
  </si>
  <si>
    <r>
      <t>D'INFIRMIERE</t>
    </r>
    <r>
      <rPr>
        <sz val="10"/>
        <color indexed="10"/>
        <rFont val="Arial"/>
        <family val="2"/>
      </rPr>
      <t xml:space="preserve"> PUERICULTRICE</t>
    </r>
  </si>
  <si>
    <t>Infirmiers en soins généraux et spécialisés de 1er grade</t>
  </si>
  <si>
    <t xml:space="preserve">EMPLOI D'INFIRMIER de SOINS GENERAUX </t>
  </si>
  <si>
    <t>N'ayant pas opté pour le reclassement du NES</t>
  </si>
  <si>
    <t>ayant opté pour le reclassement dans la nouvelle grille du NES</t>
  </si>
  <si>
    <t>CADRE SUPERIEUR SOCIO-EDUCATIF</t>
  </si>
  <si>
    <t>Quotité de travail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</si>
</sst>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000000"/>
  </numFmts>
  <fonts count="22" x14ac:knownFonts="1">
    <font>
      <sz val="10"/>
      <name val="Arial"/>
      <family val="2"/>
    </font>
    <font>
      <b/>
      <sz val="10"/>
      <name val="Arial"/>
      <family val="2"/>
    </font>
    <font>
      <sz val="10"/>
      <name val="Arial Rounded MT Bold"/>
    </font>
    <font>
      <sz val="10"/>
      <color indexed="8"/>
      <name val="Arial Rounded MT Bold"/>
    </font>
    <font>
      <sz val="10"/>
      <color indexed="12"/>
      <name val="Arial Rounded MT Bold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18"/>
      <name val="Arial"/>
      <family val="2"/>
    </font>
    <font>
      <vertAlign val="superscript"/>
      <sz val="9"/>
      <color indexed="18"/>
      <name val="Arial"/>
      <family val="2"/>
    </font>
    <font>
      <sz val="10"/>
      <color indexed="12"/>
      <name val="Arial"/>
      <family val="2"/>
    </font>
    <font>
      <sz val="10"/>
      <name val="Arial Rounded MT Bold"/>
      <family val="2"/>
    </font>
    <font>
      <sz val="10"/>
      <color indexed="8"/>
      <name val="Arial Rounded MT Bold"/>
      <family val="2"/>
    </font>
    <font>
      <sz val="10"/>
      <color indexed="12"/>
      <name val="Arial Rounded MT Bold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 Rounded MT Bold"/>
      <family val="2"/>
    </font>
    <font>
      <b/>
      <sz val="14"/>
      <color indexed="17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  <fill>
      <patternFill patternType="solid">
        <fgColor indexed="12"/>
        <bgColor indexed="39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7"/>
      </patternFill>
    </fill>
    <fill>
      <patternFill patternType="solid">
        <fgColor rgb="FFCCFFCC"/>
        <bgColor indexed="27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31"/>
      </patternFill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Border="1"/>
    <xf numFmtId="0" fontId="0" fillId="4" borderId="3" xfId="0" applyFill="1" applyBorder="1"/>
    <xf numFmtId="0" fontId="2" fillId="5" borderId="4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0" xfId="0" applyNumberFormat="1"/>
    <xf numFmtId="0" fontId="5" fillId="0" borderId="0" xfId="0" applyFont="1"/>
    <xf numFmtId="0" fontId="4" fillId="3" borderId="6" xfId="0" applyFont="1" applyFill="1" applyBorder="1" applyAlignment="1">
      <alignment horizontal="center" vertical="top" wrapText="1"/>
    </xf>
    <xf numFmtId="0" fontId="7" fillId="0" borderId="0" xfId="0" applyFont="1"/>
    <xf numFmtId="0" fontId="3" fillId="6" borderId="6" xfId="0" applyFont="1" applyFill="1" applyBorder="1" applyAlignment="1">
      <alignment vertical="top" wrapText="1"/>
    </xf>
    <xf numFmtId="0" fontId="0" fillId="0" borderId="0" xfId="0" applyFont="1"/>
    <xf numFmtId="0" fontId="2" fillId="5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10" fillId="5" borderId="4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center" vertical="top" wrapText="1"/>
    </xf>
    <xf numFmtId="0" fontId="12" fillId="7" borderId="6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3" fillId="5" borderId="13" xfId="0" applyFont="1" applyFill="1" applyBorder="1" applyAlignment="1">
      <alignment horizontal="center" vertical="top" wrapText="1"/>
    </xf>
    <xf numFmtId="0" fontId="0" fillId="0" borderId="14" xfId="0" applyBorder="1"/>
    <xf numFmtId="0" fontId="11" fillId="5" borderId="15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5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5" borderId="16" xfId="0" applyFont="1" applyFill="1" applyBorder="1" applyAlignment="1">
      <alignment horizontal="center" vertical="top" wrapText="1"/>
    </xf>
    <xf numFmtId="0" fontId="12" fillId="3" borderId="16" xfId="0" applyFont="1" applyFill="1" applyBorder="1" applyAlignment="1">
      <alignment horizontal="center" vertical="top" wrapText="1"/>
    </xf>
    <xf numFmtId="0" fontId="11" fillId="12" borderId="0" xfId="0" applyFont="1" applyFill="1" applyBorder="1" applyAlignment="1">
      <alignment horizontal="center" vertical="top" wrapText="1"/>
    </xf>
    <xf numFmtId="0" fontId="3" fillId="13" borderId="0" xfId="0" applyFont="1" applyFill="1" applyBorder="1" applyAlignment="1">
      <alignment vertical="top" wrapText="1"/>
    </xf>
    <xf numFmtId="0" fontId="12" fillId="14" borderId="0" xfId="0" applyFont="1" applyFill="1" applyBorder="1" applyAlignment="1">
      <alignment horizontal="center" vertical="top" wrapText="1"/>
    </xf>
    <xf numFmtId="0" fontId="0" fillId="15" borderId="0" xfId="0" applyFill="1"/>
    <xf numFmtId="0" fontId="9" fillId="0" borderId="0" xfId="0" applyFont="1" applyBorder="1" applyAlignment="1">
      <alignment horizontal="left"/>
    </xf>
    <xf numFmtId="0" fontId="0" fillId="8" borderId="3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9" borderId="3" xfId="0" applyFont="1" applyFill="1" applyBorder="1" applyAlignment="1">
      <alignment horizontal="center" vertical="top" wrapText="1"/>
    </xf>
    <xf numFmtId="0" fontId="9" fillId="0" borderId="0" xfId="0" applyFont="1"/>
    <xf numFmtId="0" fontId="9" fillId="7" borderId="3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top" wrapText="1"/>
    </xf>
    <xf numFmtId="0" fontId="9" fillId="9" borderId="3" xfId="0" applyFont="1" applyFill="1" applyBorder="1" applyAlignment="1">
      <alignment vertical="top" wrapText="1"/>
    </xf>
    <xf numFmtId="0" fontId="15" fillId="0" borderId="0" xfId="0" applyFont="1"/>
    <xf numFmtId="0" fontId="1" fillId="0" borderId="0" xfId="0" applyFont="1"/>
    <xf numFmtId="0" fontId="0" fillId="8" borderId="18" xfId="0" applyFont="1" applyFill="1" applyBorder="1" applyAlignment="1">
      <alignment horizontal="center" vertical="top" wrapText="1"/>
    </xf>
    <xf numFmtId="0" fontId="0" fillId="8" borderId="19" xfId="0" applyFont="1" applyFill="1" applyBorder="1" applyAlignment="1">
      <alignment horizontal="center" vertical="top" wrapText="1"/>
    </xf>
    <xf numFmtId="0" fontId="0" fillId="8" borderId="20" xfId="0" applyFont="1" applyFill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16" fillId="7" borderId="0" xfId="0" applyFont="1" applyFill="1"/>
    <xf numFmtId="0" fontId="0" fillId="8" borderId="22" xfId="0" applyFont="1" applyFill="1" applyBorder="1" applyAlignment="1">
      <alignment horizontal="center" vertical="top" wrapText="1"/>
    </xf>
    <xf numFmtId="0" fontId="9" fillId="7" borderId="0" xfId="0" applyFont="1" applyFill="1"/>
    <xf numFmtId="0" fontId="0" fillId="8" borderId="23" xfId="0" applyFont="1" applyFill="1" applyBorder="1" applyAlignment="1">
      <alignment horizontal="center" vertical="top" wrapText="1"/>
    </xf>
    <xf numFmtId="0" fontId="9" fillId="9" borderId="24" xfId="0" applyFont="1" applyFill="1" applyBorder="1" applyAlignment="1">
      <alignment horizontal="center" vertical="top" wrapText="1"/>
    </xf>
    <xf numFmtId="0" fontId="9" fillId="7" borderId="24" xfId="0" applyFont="1" applyFill="1" applyBorder="1" applyAlignment="1">
      <alignment horizontal="center" vertical="top" wrapText="1"/>
    </xf>
    <xf numFmtId="0" fontId="16" fillId="0" borderId="0" xfId="0" applyFont="1"/>
    <xf numFmtId="0" fontId="0" fillId="9" borderId="24" xfId="0" applyFont="1" applyFill="1" applyBorder="1"/>
    <xf numFmtId="0" fontId="9" fillId="0" borderId="24" xfId="0" applyFont="1" applyBorder="1" applyAlignment="1">
      <alignment horizontal="center" vertical="top" wrapText="1"/>
    </xf>
    <xf numFmtId="0" fontId="0" fillId="10" borderId="3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0" fillId="7" borderId="0" xfId="0" applyFill="1" applyBorder="1"/>
    <xf numFmtId="0" fontId="0" fillId="7" borderId="0" xfId="0" applyFill="1"/>
    <xf numFmtId="0" fontId="9" fillId="0" borderId="0" xfId="0" applyFont="1" applyBorder="1"/>
    <xf numFmtId="0" fontId="0" fillId="0" borderId="0" xfId="0" applyBorder="1"/>
    <xf numFmtId="0" fontId="9" fillId="0" borderId="3" xfId="0" applyFont="1" applyBorder="1" applyAlignment="1">
      <alignment vertical="top" wrapText="1"/>
    </xf>
    <xf numFmtId="0" fontId="0" fillId="9" borderId="3" xfId="0" applyFont="1" applyFill="1" applyBorder="1"/>
    <xf numFmtId="0" fontId="14" fillId="0" borderId="0" xfId="0" applyFont="1"/>
    <xf numFmtId="0" fontId="0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0" fillId="0" borderId="0" xfId="0" applyAlignment="1"/>
    <xf numFmtId="0" fontId="18" fillId="10" borderId="3" xfId="0" applyFont="1" applyFill="1" applyBorder="1" applyAlignment="1">
      <alignment horizontal="center" vertical="top" wrapText="1"/>
    </xf>
    <xf numFmtId="0" fontId="5" fillId="10" borderId="3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9" fillId="0" borderId="0" xfId="0" applyFont="1"/>
    <xf numFmtId="0" fontId="0" fillId="0" borderId="0" xfId="0" applyFont="1" applyBorder="1"/>
    <xf numFmtId="0" fontId="9" fillId="0" borderId="0" xfId="0" applyFont="1" applyBorder="1" applyAlignment="1">
      <alignment horizontal="center" vertical="top" wrapText="1"/>
    </xf>
    <xf numFmtId="0" fontId="0" fillId="11" borderId="0" xfId="0" applyFont="1" applyFill="1"/>
    <xf numFmtId="0" fontId="20" fillId="0" borderId="0" xfId="0" applyFont="1"/>
    <xf numFmtId="0" fontId="21" fillId="0" borderId="0" xfId="0" applyFont="1"/>
    <xf numFmtId="0" fontId="0" fillId="10" borderId="26" xfId="0" applyFont="1" applyFill="1" applyBorder="1" applyAlignment="1">
      <alignment horizontal="center" vertical="top" wrapText="1"/>
    </xf>
    <xf numFmtId="0" fontId="9" fillId="7" borderId="0" xfId="0" applyFont="1" applyFill="1" applyBorder="1" applyAlignment="1">
      <alignment horizontal="center" vertical="top" wrapText="1"/>
    </xf>
    <xf numFmtId="0" fontId="0" fillId="8" borderId="27" xfId="0" applyFont="1" applyFill="1" applyBorder="1" applyAlignment="1">
      <alignment horizontal="center" vertical="top" wrapText="1"/>
    </xf>
    <xf numFmtId="0" fontId="0" fillId="8" borderId="28" xfId="0" applyFont="1" applyFill="1" applyBorder="1" applyAlignment="1">
      <alignment horizontal="center" vertical="top" wrapText="1"/>
    </xf>
    <xf numFmtId="0" fontId="0" fillId="8" borderId="29" xfId="0" applyFont="1" applyFill="1" applyBorder="1" applyAlignment="1">
      <alignment horizontal="center" vertical="top" wrapText="1"/>
    </xf>
    <xf numFmtId="0" fontId="0" fillId="8" borderId="30" xfId="0" applyFont="1" applyFill="1" applyBorder="1" applyAlignment="1">
      <alignment horizontal="center" vertical="top" wrapText="1"/>
    </xf>
    <xf numFmtId="0" fontId="9" fillId="7" borderId="31" xfId="0" applyFont="1" applyFill="1" applyBorder="1" applyAlignment="1">
      <alignment horizontal="center" vertical="top" wrapText="1"/>
    </xf>
    <xf numFmtId="0" fontId="9" fillId="3" borderId="31" xfId="0" applyFont="1" applyFill="1" applyBorder="1" applyAlignment="1">
      <alignment horizontal="center" vertical="top" wrapText="1"/>
    </xf>
    <xf numFmtId="0" fontId="0" fillId="8" borderId="32" xfId="0" applyFont="1" applyFill="1" applyBorder="1" applyAlignment="1">
      <alignment horizontal="center" vertical="top" wrapText="1"/>
    </xf>
    <xf numFmtId="0" fontId="9" fillId="9" borderId="33" xfId="0" applyFont="1" applyFill="1" applyBorder="1" applyAlignment="1">
      <alignment horizontal="center" vertical="top" wrapText="1"/>
    </xf>
    <xf numFmtId="0" fontId="9" fillId="7" borderId="34" xfId="0" applyFont="1" applyFill="1" applyBorder="1" applyAlignment="1">
      <alignment horizontal="center" vertical="top" wrapText="1"/>
    </xf>
    <xf numFmtId="0" fontId="0" fillId="11" borderId="0" xfId="0" applyFont="1" applyFill="1" applyBorder="1"/>
    <xf numFmtId="0" fontId="9" fillId="0" borderId="35" xfId="0" applyFont="1" applyBorder="1" applyAlignment="1">
      <alignment horizontal="center" vertical="top" wrapText="1"/>
    </xf>
    <xf numFmtId="0" fontId="9" fillId="3" borderId="35" xfId="0" applyFont="1" applyFill="1" applyBorder="1" applyAlignment="1">
      <alignment horizontal="center" vertical="top" wrapText="1"/>
    </xf>
    <xf numFmtId="0" fontId="0" fillId="8" borderId="36" xfId="0" applyFont="1" applyFill="1" applyBorder="1" applyAlignment="1">
      <alignment horizontal="center" vertical="top" wrapText="1"/>
    </xf>
    <xf numFmtId="0" fontId="0" fillId="8" borderId="37" xfId="0" applyFont="1" applyFill="1" applyBorder="1" applyAlignment="1">
      <alignment horizontal="center" vertical="top" wrapText="1"/>
    </xf>
    <xf numFmtId="0" fontId="0" fillId="8" borderId="38" xfId="0" applyFont="1" applyFill="1" applyBorder="1" applyAlignment="1">
      <alignment horizontal="center" vertical="top" wrapText="1"/>
    </xf>
    <xf numFmtId="0" fontId="0" fillId="8" borderId="39" xfId="0" applyFont="1" applyFill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9" fillId="3" borderId="40" xfId="0" applyFont="1" applyFill="1" applyBorder="1" applyAlignment="1">
      <alignment horizontal="center" vertical="top" wrapText="1"/>
    </xf>
    <xf numFmtId="0" fontId="0" fillId="8" borderId="41" xfId="0" applyFont="1" applyFill="1" applyBorder="1" applyAlignment="1">
      <alignment horizontal="center" vertical="top" wrapText="1"/>
    </xf>
    <xf numFmtId="0" fontId="0" fillId="9" borderId="42" xfId="0" applyFont="1" applyFill="1" applyBorder="1"/>
    <xf numFmtId="0" fontId="9" fillId="0" borderId="43" xfId="0" applyFont="1" applyBorder="1" applyAlignment="1">
      <alignment horizontal="center" vertical="top" wrapText="1"/>
    </xf>
    <xf numFmtId="0" fontId="0" fillId="10" borderId="27" xfId="0" applyFont="1" applyFill="1" applyBorder="1" applyAlignment="1">
      <alignment horizontal="center" vertical="top" wrapText="1"/>
    </xf>
    <xf numFmtId="0" fontId="0" fillId="10" borderId="28" xfId="0" applyFont="1" applyFill="1" applyBorder="1" applyAlignment="1">
      <alignment horizontal="center" vertical="top" wrapText="1"/>
    </xf>
    <xf numFmtId="0" fontId="0" fillId="10" borderId="29" xfId="0" applyFont="1" applyFill="1" applyBorder="1" applyAlignment="1">
      <alignment horizontal="center" vertical="top" wrapText="1"/>
    </xf>
    <xf numFmtId="0" fontId="0" fillId="10" borderId="30" xfId="0" applyFont="1" applyFill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0" fillId="10" borderId="32" xfId="0" applyFont="1" applyFill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34" xfId="0" applyFont="1" applyFill="1" applyBorder="1" applyAlignment="1">
      <alignment horizontal="center" vertical="top" wrapText="1"/>
    </xf>
    <xf numFmtId="0" fontId="0" fillId="10" borderId="35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0" fontId="9" fillId="9" borderId="35" xfId="0" applyFont="1" applyFill="1" applyBorder="1" applyAlignment="1">
      <alignment horizontal="center" vertical="top" wrapText="1"/>
    </xf>
    <xf numFmtId="0" fontId="9" fillId="16" borderId="35" xfId="0" applyFont="1" applyFill="1" applyBorder="1" applyAlignment="1">
      <alignment horizontal="center" vertical="top" wrapText="1"/>
    </xf>
    <xf numFmtId="0" fontId="9" fillId="14" borderId="35" xfId="0" applyFont="1" applyFill="1" applyBorder="1" applyAlignment="1">
      <alignment horizontal="center" vertical="top" wrapText="1"/>
    </xf>
    <xf numFmtId="0" fontId="0" fillId="17" borderId="0" xfId="0" applyFont="1" applyFill="1" applyBorder="1" applyAlignment="1">
      <alignment horizontal="center" vertical="top" wrapText="1"/>
    </xf>
    <xf numFmtId="0" fontId="9" fillId="16" borderId="0" xfId="0" applyFont="1" applyFill="1" applyBorder="1" applyAlignment="1">
      <alignment horizontal="center" vertical="top" wrapText="1"/>
    </xf>
    <xf numFmtId="0" fontId="9" fillId="14" borderId="0" xfId="0" applyFont="1" applyFill="1" applyBorder="1" applyAlignment="1">
      <alignment horizontal="center" vertical="top" wrapText="1"/>
    </xf>
    <xf numFmtId="0" fontId="0" fillId="10" borderId="36" xfId="0" applyFont="1" applyFill="1" applyBorder="1" applyAlignment="1">
      <alignment horizontal="center" vertical="top" wrapText="1"/>
    </xf>
    <xf numFmtId="0" fontId="0" fillId="10" borderId="37" xfId="0" applyFont="1" applyFill="1" applyBorder="1" applyAlignment="1">
      <alignment horizontal="center" vertical="top" wrapText="1"/>
    </xf>
    <xf numFmtId="0" fontId="0" fillId="10" borderId="38" xfId="0" applyFont="1" applyFill="1" applyBorder="1" applyAlignment="1">
      <alignment horizontal="center" vertical="top" wrapText="1"/>
    </xf>
    <xf numFmtId="0" fontId="0" fillId="10" borderId="39" xfId="0" applyFont="1" applyFill="1" applyBorder="1" applyAlignment="1">
      <alignment horizontal="center" vertical="top" wrapText="1"/>
    </xf>
    <xf numFmtId="0" fontId="0" fillId="10" borderId="41" xfId="0" applyFont="1" applyFill="1" applyBorder="1" applyAlignment="1">
      <alignment horizontal="center" vertical="top" wrapText="1"/>
    </xf>
    <xf numFmtId="0" fontId="9" fillId="9" borderId="42" xfId="0" applyFont="1" applyFill="1" applyBorder="1" applyAlignment="1">
      <alignment horizontal="center" vertical="top" wrapText="1"/>
    </xf>
    <xf numFmtId="0" fontId="9" fillId="7" borderId="43" xfId="0" applyFont="1" applyFill="1" applyBorder="1" applyAlignment="1">
      <alignment horizontal="center" vertical="top" wrapText="1"/>
    </xf>
    <xf numFmtId="0" fontId="0" fillId="18" borderId="3" xfId="0" applyFont="1" applyFill="1" applyBorder="1" applyAlignment="1">
      <alignment horizontal="center" vertical="top" wrapText="1"/>
    </xf>
    <xf numFmtId="0" fontId="9" fillId="19" borderId="3" xfId="0" applyFont="1" applyFill="1" applyBorder="1" applyAlignment="1">
      <alignment horizontal="center" vertical="top" wrapText="1"/>
    </xf>
    <xf numFmtId="0" fontId="9" fillId="20" borderId="26" xfId="0" applyFont="1" applyFill="1" applyBorder="1" applyAlignment="1">
      <alignment horizontal="center" vertical="top" wrapText="1"/>
    </xf>
    <xf numFmtId="0" fontId="9" fillId="19" borderId="26" xfId="0" applyFont="1" applyFill="1" applyBorder="1" applyAlignment="1">
      <alignment horizontal="center" vertical="top" wrapText="1"/>
    </xf>
    <xf numFmtId="0" fontId="0" fillId="18" borderId="35" xfId="0" applyFont="1" applyFill="1" applyBorder="1" applyAlignment="1">
      <alignment horizontal="center" vertical="top" wrapText="1"/>
    </xf>
    <xf numFmtId="0" fontId="9" fillId="20" borderId="35" xfId="0" applyFont="1" applyFill="1" applyBorder="1" applyAlignment="1">
      <alignment horizontal="center" vertical="top" wrapText="1"/>
    </xf>
    <xf numFmtId="0" fontId="9" fillId="19" borderId="35" xfId="0" applyFont="1" applyFill="1" applyBorder="1" applyAlignment="1">
      <alignment horizontal="center" vertical="top" wrapText="1"/>
    </xf>
    <xf numFmtId="0" fontId="0" fillId="7" borderId="0" xfId="0" applyFont="1" applyFill="1" applyBorder="1" applyAlignment="1">
      <alignment horizontal="center" vertical="top" wrapText="1"/>
    </xf>
    <xf numFmtId="0" fontId="1" fillId="15" borderId="0" xfId="0" applyFont="1" applyFill="1"/>
    <xf numFmtId="9" fontId="0" fillId="0" borderId="0" xfId="0" applyNumberFormat="1"/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/>
    </xf>
    <xf numFmtId="0" fontId="18" fillId="10" borderId="3" xfId="0" applyFont="1" applyFill="1" applyBorder="1" applyAlignment="1">
      <alignment horizontal="center" vertical="top" wrapText="1"/>
    </xf>
    <xf numFmtId="0" fontId="9" fillId="0" borderId="0" xfId="0" applyFont="1" applyBorder="1" applyAlignment="1"/>
    <xf numFmtId="0" fontId="9" fillId="7" borderId="0" xfId="0" applyFont="1" applyFill="1" applyBorder="1" applyAlignment="1">
      <alignment horizontal="left" vertical="top" wrapText="1"/>
    </xf>
    <xf numFmtId="0" fontId="0" fillId="10" borderId="25" xfId="0" applyFont="1" applyFill="1" applyBorder="1" applyAlignment="1">
      <alignment horizontal="left"/>
    </xf>
    <xf numFmtId="167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769620</xdr:colOff>
      <xdr:row>5</xdr:row>
      <xdr:rowOff>144780</xdr:rowOff>
    </xdr:from>
    <xdr:to>
      <xdr:col>6</xdr:col>
      <xdr:colOff>541020</xdr:colOff>
      <xdr:row>30</xdr:row>
      <xdr:rowOff>30480</xdr:rowOff>
    </xdr:to>
    <xdr:pic>
      <xdr:nvPicPr>
        <xdr:cNvPr id="1032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982980"/>
          <a:ext cx="3848100" cy="407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792480</xdr:colOff>
      <xdr:row>36</xdr:row>
      <xdr:rowOff>167640</xdr:rowOff>
    </xdr:from>
    <xdr:to>
      <xdr:col>6</xdr:col>
      <xdr:colOff>152400</xdr:colOff>
      <xdr:row>40</xdr:row>
      <xdr:rowOff>160020</xdr:rowOff>
    </xdr:to>
    <xdr:pic>
      <xdr:nvPicPr>
        <xdr:cNvPr id="2077" name="Image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5740" y="6964680"/>
          <a:ext cx="944880" cy="6934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792480</xdr:colOff>
      <xdr:row>7</xdr:row>
      <xdr:rowOff>7620</xdr:rowOff>
    </xdr:from>
    <xdr:to>
      <xdr:col>6</xdr:col>
      <xdr:colOff>152400</xdr:colOff>
      <xdr:row>10</xdr:row>
      <xdr:rowOff>167640</xdr:rowOff>
    </xdr:to>
    <xdr:pic>
      <xdr:nvPicPr>
        <xdr:cNvPr id="2078" name="Image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5740" y="1447800"/>
          <a:ext cx="94488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7620</xdr:colOff>
      <xdr:row>50</xdr:row>
      <xdr:rowOff>7620</xdr:rowOff>
    </xdr:from>
    <xdr:to>
      <xdr:col>5</xdr:col>
      <xdr:colOff>762000</xdr:colOff>
      <xdr:row>53</xdr:row>
      <xdr:rowOff>106680</xdr:rowOff>
    </xdr:to>
    <xdr:pic>
      <xdr:nvPicPr>
        <xdr:cNvPr id="2079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945642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754380</xdr:colOff>
      <xdr:row>24</xdr:row>
      <xdr:rowOff>106680</xdr:rowOff>
    </xdr:to>
    <xdr:pic>
      <xdr:nvPicPr>
        <xdr:cNvPr id="2080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5740" y="404622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</xdr:colOff>
      <xdr:row>5</xdr:row>
      <xdr:rowOff>76200</xdr:rowOff>
    </xdr:from>
    <xdr:to>
      <xdr:col>4</xdr:col>
      <xdr:colOff>807720</xdr:colOff>
      <xdr:row>9</xdr:row>
      <xdr:rowOff>30480</xdr:rowOff>
    </xdr:to>
    <xdr:pic>
      <xdr:nvPicPr>
        <xdr:cNvPr id="5145" name="Image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0860" y="1082040"/>
          <a:ext cx="7543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678180</xdr:colOff>
      <xdr:row>20</xdr:row>
      <xdr:rowOff>68580</xdr:rowOff>
    </xdr:from>
    <xdr:to>
      <xdr:col>4</xdr:col>
      <xdr:colOff>1432560</xdr:colOff>
      <xdr:row>24</xdr:row>
      <xdr:rowOff>22860</xdr:rowOff>
    </xdr:to>
    <xdr:pic>
      <xdr:nvPicPr>
        <xdr:cNvPr id="5146" name="Image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3756660"/>
          <a:ext cx="7543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</xdr:colOff>
      <xdr:row>38</xdr:row>
      <xdr:rowOff>30480</xdr:rowOff>
    </xdr:from>
    <xdr:to>
      <xdr:col>4</xdr:col>
      <xdr:colOff>762000</xdr:colOff>
      <xdr:row>41</xdr:row>
      <xdr:rowOff>152400</xdr:rowOff>
    </xdr:to>
    <xdr:pic>
      <xdr:nvPicPr>
        <xdr:cNvPr id="5147" name="Image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140" y="6903720"/>
          <a:ext cx="7543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45720</xdr:colOff>
      <xdr:row>50</xdr:row>
      <xdr:rowOff>144780</xdr:rowOff>
    </xdr:from>
    <xdr:to>
      <xdr:col>4</xdr:col>
      <xdr:colOff>800100</xdr:colOff>
      <xdr:row>54</xdr:row>
      <xdr:rowOff>99060</xdr:rowOff>
    </xdr:to>
    <xdr:pic>
      <xdr:nvPicPr>
        <xdr:cNvPr id="5148" name="Image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3240" y="9197340"/>
          <a:ext cx="7543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754380</xdr:colOff>
      <xdr:row>63</xdr:row>
      <xdr:rowOff>121920</xdr:rowOff>
    </xdr:to>
    <xdr:pic>
      <xdr:nvPicPr>
        <xdr:cNvPr id="5149" name="Image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520" y="10896600"/>
          <a:ext cx="7543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754380</xdr:colOff>
      <xdr:row>82</xdr:row>
      <xdr:rowOff>121920</xdr:rowOff>
    </xdr:to>
    <xdr:pic>
      <xdr:nvPicPr>
        <xdr:cNvPr id="5150" name="Image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520" y="14249400"/>
          <a:ext cx="7543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754380</xdr:colOff>
      <xdr:row>98</xdr:row>
      <xdr:rowOff>121920</xdr:rowOff>
    </xdr:to>
    <xdr:pic>
      <xdr:nvPicPr>
        <xdr:cNvPr id="5151" name="Image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520" y="17099280"/>
          <a:ext cx="7543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4</xdr:col>
      <xdr:colOff>754380</xdr:colOff>
      <xdr:row>113</xdr:row>
      <xdr:rowOff>121920</xdr:rowOff>
    </xdr:to>
    <xdr:pic>
      <xdr:nvPicPr>
        <xdr:cNvPr id="5152" name="Image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520" y="19781520"/>
          <a:ext cx="7543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754380</xdr:colOff>
      <xdr:row>8</xdr:row>
      <xdr:rowOff>106680</xdr:rowOff>
    </xdr:to>
    <xdr:pic>
      <xdr:nvPicPr>
        <xdr:cNvPr id="6201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100584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754380</xdr:colOff>
      <xdr:row>19</xdr:row>
      <xdr:rowOff>106680</xdr:rowOff>
    </xdr:to>
    <xdr:pic>
      <xdr:nvPicPr>
        <xdr:cNvPr id="6202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301752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754380</xdr:colOff>
      <xdr:row>30</xdr:row>
      <xdr:rowOff>106680</xdr:rowOff>
    </xdr:to>
    <xdr:pic>
      <xdr:nvPicPr>
        <xdr:cNvPr id="6203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508254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754380</xdr:colOff>
      <xdr:row>41</xdr:row>
      <xdr:rowOff>106680</xdr:rowOff>
    </xdr:to>
    <xdr:pic>
      <xdr:nvPicPr>
        <xdr:cNvPr id="6204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709422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754380</xdr:colOff>
      <xdr:row>52</xdr:row>
      <xdr:rowOff>106680</xdr:rowOff>
    </xdr:to>
    <xdr:pic>
      <xdr:nvPicPr>
        <xdr:cNvPr id="6205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910590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754380</xdr:colOff>
      <xdr:row>62</xdr:row>
      <xdr:rowOff>106680</xdr:rowOff>
    </xdr:to>
    <xdr:pic>
      <xdr:nvPicPr>
        <xdr:cNvPr id="6206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1094994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754380</xdr:colOff>
      <xdr:row>94</xdr:row>
      <xdr:rowOff>106680</xdr:rowOff>
    </xdr:to>
    <xdr:pic>
      <xdr:nvPicPr>
        <xdr:cNvPr id="6207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1680972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</xdr:colOff>
      <xdr:row>104</xdr:row>
      <xdr:rowOff>114300</xdr:rowOff>
    </xdr:from>
    <xdr:to>
      <xdr:col>4</xdr:col>
      <xdr:colOff>762000</xdr:colOff>
      <xdr:row>108</xdr:row>
      <xdr:rowOff>53340</xdr:rowOff>
    </xdr:to>
    <xdr:pic>
      <xdr:nvPicPr>
        <xdr:cNvPr id="6208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860" y="1927098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289560</xdr:colOff>
      <xdr:row>117</xdr:row>
      <xdr:rowOff>30480</xdr:rowOff>
    </xdr:from>
    <xdr:to>
      <xdr:col>4</xdr:col>
      <xdr:colOff>746760</xdr:colOff>
      <xdr:row>120</xdr:row>
      <xdr:rowOff>137160</xdr:rowOff>
    </xdr:to>
    <xdr:pic>
      <xdr:nvPicPr>
        <xdr:cNvPr id="6209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4620" y="2153412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128</xdr:row>
      <xdr:rowOff>45720</xdr:rowOff>
    </xdr:from>
    <xdr:to>
      <xdr:col>4</xdr:col>
      <xdr:colOff>754380</xdr:colOff>
      <xdr:row>131</xdr:row>
      <xdr:rowOff>152400</xdr:rowOff>
    </xdr:to>
    <xdr:pic>
      <xdr:nvPicPr>
        <xdr:cNvPr id="6210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2356104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22860</xdr:colOff>
      <xdr:row>146</xdr:row>
      <xdr:rowOff>22860</xdr:rowOff>
    </xdr:from>
    <xdr:to>
      <xdr:col>4</xdr:col>
      <xdr:colOff>777240</xdr:colOff>
      <xdr:row>149</xdr:row>
      <xdr:rowOff>129540</xdr:rowOff>
    </xdr:to>
    <xdr:pic>
      <xdr:nvPicPr>
        <xdr:cNvPr id="6211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689098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156</xdr:row>
      <xdr:rowOff>0</xdr:rowOff>
    </xdr:from>
    <xdr:to>
      <xdr:col>4</xdr:col>
      <xdr:colOff>754380</xdr:colOff>
      <xdr:row>159</xdr:row>
      <xdr:rowOff>106680</xdr:rowOff>
    </xdr:to>
    <xdr:pic>
      <xdr:nvPicPr>
        <xdr:cNvPr id="6212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2871216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754380</xdr:colOff>
      <xdr:row>172</xdr:row>
      <xdr:rowOff>106680</xdr:rowOff>
    </xdr:to>
    <xdr:pic>
      <xdr:nvPicPr>
        <xdr:cNvPr id="6213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3105912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754380</xdr:colOff>
      <xdr:row>184</xdr:row>
      <xdr:rowOff>106680</xdr:rowOff>
    </xdr:to>
    <xdr:pic>
      <xdr:nvPicPr>
        <xdr:cNvPr id="6214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3323844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754380</xdr:colOff>
      <xdr:row>197</xdr:row>
      <xdr:rowOff>106680</xdr:rowOff>
    </xdr:to>
    <xdr:pic>
      <xdr:nvPicPr>
        <xdr:cNvPr id="6215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3558540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204</xdr:row>
      <xdr:rowOff>0</xdr:rowOff>
    </xdr:from>
    <xdr:to>
      <xdr:col>4</xdr:col>
      <xdr:colOff>754380</xdr:colOff>
      <xdr:row>207</xdr:row>
      <xdr:rowOff>106680</xdr:rowOff>
    </xdr:to>
    <xdr:pic>
      <xdr:nvPicPr>
        <xdr:cNvPr id="6216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3742944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217</xdr:row>
      <xdr:rowOff>0</xdr:rowOff>
    </xdr:from>
    <xdr:to>
      <xdr:col>4</xdr:col>
      <xdr:colOff>754380</xdr:colOff>
      <xdr:row>220</xdr:row>
      <xdr:rowOff>106680</xdr:rowOff>
    </xdr:to>
    <xdr:pic>
      <xdr:nvPicPr>
        <xdr:cNvPr id="6217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3980688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754380</xdr:colOff>
      <xdr:row>232</xdr:row>
      <xdr:rowOff>106680</xdr:rowOff>
    </xdr:to>
    <xdr:pic>
      <xdr:nvPicPr>
        <xdr:cNvPr id="6218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4198620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754380</xdr:colOff>
      <xdr:row>240</xdr:row>
      <xdr:rowOff>106680</xdr:rowOff>
    </xdr:to>
    <xdr:pic>
      <xdr:nvPicPr>
        <xdr:cNvPr id="6219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4349496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252</xdr:row>
      <xdr:rowOff>0</xdr:rowOff>
    </xdr:from>
    <xdr:to>
      <xdr:col>4</xdr:col>
      <xdr:colOff>754380</xdr:colOff>
      <xdr:row>254</xdr:row>
      <xdr:rowOff>99060</xdr:rowOff>
    </xdr:to>
    <xdr:pic>
      <xdr:nvPicPr>
        <xdr:cNvPr id="6220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4626102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754380</xdr:colOff>
      <xdr:row>268</xdr:row>
      <xdr:rowOff>106680</xdr:rowOff>
    </xdr:to>
    <xdr:pic>
      <xdr:nvPicPr>
        <xdr:cNvPr id="6221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4880610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277</xdr:row>
      <xdr:rowOff>0</xdr:rowOff>
    </xdr:from>
    <xdr:to>
      <xdr:col>4</xdr:col>
      <xdr:colOff>754380</xdr:colOff>
      <xdr:row>280</xdr:row>
      <xdr:rowOff>106680</xdr:rowOff>
    </xdr:to>
    <xdr:pic>
      <xdr:nvPicPr>
        <xdr:cNvPr id="6222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5098542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290</xdr:row>
      <xdr:rowOff>0</xdr:rowOff>
    </xdr:from>
    <xdr:to>
      <xdr:col>4</xdr:col>
      <xdr:colOff>754380</xdr:colOff>
      <xdr:row>293</xdr:row>
      <xdr:rowOff>106680</xdr:rowOff>
    </xdr:to>
    <xdr:pic>
      <xdr:nvPicPr>
        <xdr:cNvPr id="6223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5333238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301</xdr:row>
      <xdr:rowOff>0</xdr:rowOff>
    </xdr:from>
    <xdr:to>
      <xdr:col>4</xdr:col>
      <xdr:colOff>754380</xdr:colOff>
      <xdr:row>304</xdr:row>
      <xdr:rowOff>106680</xdr:rowOff>
    </xdr:to>
    <xdr:pic>
      <xdr:nvPicPr>
        <xdr:cNvPr id="6224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5533644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315</xdr:row>
      <xdr:rowOff>0</xdr:rowOff>
    </xdr:from>
    <xdr:to>
      <xdr:col>4</xdr:col>
      <xdr:colOff>754380</xdr:colOff>
      <xdr:row>317</xdr:row>
      <xdr:rowOff>106680</xdr:rowOff>
    </xdr:to>
    <xdr:pic>
      <xdr:nvPicPr>
        <xdr:cNvPr id="6225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5768340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754380</xdr:colOff>
      <xdr:row>328</xdr:row>
      <xdr:rowOff>106680</xdr:rowOff>
    </xdr:to>
    <xdr:pic>
      <xdr:nvPicPr>
        <xdr:cNvPr id="6226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5969508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334</xdr:row>
      <xdr:rowOff>0</xdr:rowOff>
    </xdr:from>
    <xdr:to>
      <xdr:col>4</xdr:col>
      <xdr:colOff>754380</xdr:colOff>
      <xdr:row>336</xdr:row>
      <xdr:rowOff>106680</xdr:rowOff>
    </xdr:to>
    <xdr:pic>
      <xdr:nvPicPr>
        <xdr:cNvPr id="6227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6120384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754380</xdr:colOff>
      <xdr:row>141</xdr:row>
      <xdr:rowOff>106680</xdr:rowOff>
    </xdr:to>
    <xdr:pic>
      <xdr:nvPicPr>
        <xdr:cNvPr id="6228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25359360"/>
          <a:ext cx="754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P17" sqref="P17"/>
    </sheetView>
  </sheetViews>
  <sheetFormatPr baseColWidth="10" defaultRowHeight="13.2" x14ac:dyDescent="0.25"/>
  <cols>
    <col min="6" max="6" width="1.6640625" customWidth="1"/>
    <col min="8" max="8" width="1.6640625" customWidth="1"/>
    <col min="10" max="10" width="1.66406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1" t="s">
        <v>5</v>
      </c>
      <c r="H1" s="3"/>
      <c r="I1" s="1" t="s">
        <v>6</v>
      </c>
      <c r="J1" s="3"/>
      <c r="K1" s="4" t="s">
        <v>7</v>
      </c>
    </row>
    <row r="2" spans="1:11" x14ac:dyDescent="0.25">
      <c r="A2" s="5" t="s">
        <v>8</v>
      </c>
      <c r="B2" s="5"/>
      <c r="C2" s="5" t="s">
        <v>9</v>
      </c>
      <c r="D2" s="5" t="s">
        <v>6</v>
      </c>
      <c r="E2" s="5" t="s">
        <v>10</v>
      </c>
      <c r="F2" s="2"/>
      <c r="G2" s="5"/>
      <c r="H2" s="3"/>
      <c r="I2" s="6"/>
      <c r="J2" s="3"/>
      <c r="K2" s="6"/>
    </row>
    <row r="4" spans="1:11" x14ac:dyDescent="0.25">
      <c r="A4" s="162">
        <v>5.716975884</v>
      </c>
      <c r="B4" s="8"/>
      <c r="C4" s="8">
        <v>400</v>
      </c>
      <c r="D4" s="8">
        <v>0</v>
      </c>
      <c r="E4" s="8">
        <v>1</v>
      </c>
      <c r="F4" s="7"/>
      <c r="G4" s="7">
        <f>B4/25</f>
        <v>0</v>
      </c>
      <c r="H4" s="9"/>
      <c r="I4" s="9">
        <f>(140-D4)/140</f>
        <v>1</v>
      </c>
      <c r="J4" s="9"/>
      <c r="K4" s="10">
        <f>A4*G4*C4*I4*E4</f>
        <v>0</v>
      </c>
    </row>
    <row r="5" spans="1:1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1" spans="1:11" x14ac:dyDescent="0.25">
      <c r="I11" s="64" t="s">
        <v>176</v>
      </c>
    </row>
    <row r="13" spans="1:11" x14ac:dyDescent="0.25">
      <c r="I13" s="155">
        <v>1</v>
      </c>
      <c r="K13" s="156">
        <v>1</v>
      </c>
    </row>
    <row r="14" spans="1:11" x14ac:dyDescent="0.25">
      <c r="I14" s="155">
        <v>0.9</v>
      </c>
      <c r="K14" s="156">
        <v>0.9</v>
      </c>
    </row>
    <row r="15" spans="1:11" x14ac:dyDescent="0.25">
      <c r="I15" s="155">
        <v>0.8</v>
      </c>
      <c r="K15" s="156">
        <v>0.8</v>
      </c>
    </row>
    <row r="16" spans="1:11" x14ac:dyDescent="0.25">
      <c r="I16" s="155">
        <v>0.5</v>
      </c>
      <c r="K16" s="156">
        <v>0.5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31" workbookViewId="0">
      <selection activeCell="B47" sqref="B47:C55"/>
    </sheetView>
  </sheetViews>
  <sheetFormatPr baseColWidth="10" defaultRowHeight="13.2" x14ac:dyDescent="0.25"/>
  <cols>
    <col min="1" max="3" width="15.6640625" customWidth="1"/>
    <col min="4" max="4" width="0" hidden="1" customWidth="1"/>
  </cols>
  <sheetData>
    <row r="1" spans="1:6" x14ac:dyDescent="0.25">
      <c r="A1" t="s">
        <v>11</v>
      </c>
      <c r="F1" t="s">
        <v>89</v>
      </c>
    </row>
    <row r="2" spans="1:6" ht="30" customHeight="1" thickBot="1" x14ac:dyDescent="0.3">
      <c r="A2" s="11" t="s">
        <v>12</v>
      </c>
      <c r="B2" s="12" t="s">
        <v>13</v>
      </c>
      <c r="C2" s="12" t="s">
        <v>14</v>
      </c>
    </row>
    <row r="3" spans="1:6" ht="14.4" thickBot="1" x14ac:dyDescent="0.3">
      <c r="A3" s="13">
        <v>1</v>
      </c>
      <c r="B3" s="23" t="s">
        <v>15</v>
      </c>
      <c r="C3" s="14">
        <v>316</v>
      </c>
      <c r="D3" s="15" t="e">
        <f>#REF!</f>
        <v>#REF!</v>
      </c>
      <c r="F3" s="16" t="s">
        <v>16</v>
      </c>
    </row>
    <row r="4" spans="1:6" ht="14.4" thickBot="1" x14ac:dyDescent="0.3">
      <c r="A4" s="13">
        <v>2</v>
      </c>
      <c r="B4" s="25" t="s">
        <v>15</v>
      </c>
      <c r="C4" s="17">
        <v>317</v>
      </c>
      <c r="D4" s="15" t="e">
        <f t="shared" ref="D4:D13" si="0">D3</f>
        <v>#REF!</v>
      </c>
      <c r="F4" s="18" t="s">
        <v>18</v>
      </c>
    </row>
    <row r="5" spans="1:6" ht="13.8" thickBot="1" x14ac:dyDescent="0.3">
      <c r="A5" s="13">
        <v>3</v>
      </c>
      <c r="B5" s="27" t="s">
        <v>17</v>
      </c>
      <c r="C5" s="14">
        <v>318</v>
      </c>
      <c r="D5" s="15" t="e">
        <f t="shared" si="0"/>
        <v>#REF!</v>
      </c>
      <c r="F5" s="16" t="s">
        <v>19</v>
      </c>
    </row>
    <row r="6" spans="1:6" ht="13.8" thickBot="1" x14ac:dyDescent="0.3">
      <c r="A6" s="13">
        <v>4</v>
      </c>
      <c r="B6" s="25" t="s">
        <v>17</v>
      </c>
      <c r="C6" s="17">
        <v>319</v>
      </c>
      <c r="D6" s="15" t="e">
        <f t="shared" si="0"/>
        <v>#REF!</v>
      </c>
    </row>
    <row r="7" spans="1:6" ht="13.8" thickBot="1" x14ac:dyDescent="0.3">
      <c r="A7" s="13">
        <v>5</v>
      </c>
      <c r="B7" s="27" t="s">
        <v>17</v>
      </c>
      <c r="C7" s="14">
        <v>320</v>
      </c>
      <c r="D7" s="15" t="e">
        <f t="shared" si="0"/>
        <v>#REF!</v>
      </c>
    </row>
    <row r="8" spans="1:6" ht="13.8" thickBot="1" x14ac:dyDescent="0.3">
      <c r="A8" s="13">
        <v>6</v>
      </c>
      <c r="B8" s="25" t="s">
        <v>17</v>
      </c>
      <c r="C8" s="17">
        <v>321</v>
      </c>
      <c r="D8" s="15" t="e">
        <f t="shared" si="0"/>
        <v>#REF!</v>
      </c>
    </row>
    <row r="9" spans="1:6" ht="13.8" thickBot="1" x14ac:dyDescent="0.3">
      <c r="A9" s="13">
        <v>7</v>
      </c>
      <c r="B9" s="27" t="s">
        <v>17</v>
      </c>
      <c r="C9" s="14">
        <v>323</v>
      </c>
      <c r="D9" s="15" t="e">
        <f t="shared" si="0"/>
        <v>#REF!</v>
      </c>
    </row>
    <row r="10" spans="1:6" ht="13.8" thickBot="1" x14ac:dyDescent="0.3">
      <c r="A10" s="13">
        <v>8</v>
      </c>
      <c r="B10" s="25" t="s">
        <v>20</v>
      </c>
      <c r="C10" s="17">
        <v>327</v>
      </c>
      <c r="D10" s="15" t="e">
        <f t="shared" si="0"/>
        <v>#REF!</v>
      </c>
    </row>
    <row r="11" spans="1:6" ht="13.8" thickBot="1" x14ac:dyDescent="0.3">
      <c r="A11" s="13">
        <v>9</v>
      </c>
      <c r="B11" s="27" t="s">
        <v>20</v>
      </c>
      <c r="C11" s="14">
        <v>333</v>
      </c>
      <c r="D11" s="15" t="e">
        <f t="shared" si="0"/>
        <v>#REF!</v>
      </c>
    </row>
    <row r="12" spans="1:6" ht="13.8" thickBot="1" x14ac:dyDescent="0.3">
      <c r="A12" s="13">
        <v>10</v>
      </c>
      <c r="B12" s="25" t="s">
        <v>21</v>
      </c>
      <c r="C12" s="17">
        <v>345</v>
      </c>
      <c r="D12" s="15" t="e">
        <f t="shared" si="0"/>
        <v>#REF!</v>
      </c>
    </row>
    <row r="13" spans="1:6" ht="13.8" thickBot="1" x14ac:dyDescent="0.3">
      <c r="A13" s="13">
        <v>11</v>
      </c>
      <c r="B13" s="19"/>
      <c r="C13" s="14">
        <v>358</v>
      </c>
      <c r="D13" s="15" t="e">
        <f t="shared" si="0"/>
        <v>#REF!</v>
      </c>
    </row>
    <row r="14" spans="1:6" x14ac:dyDescent="0.25">
      <c r="A14" s="20"/>
      <c r="B14" s="20"/>
      <c r="C14" s="20"/>
    </row>
    <row r="15" spans="1:6" x14ac:dyDescent="0.25">
      <c r="A15" t="s">
        <v>22</v>
      </c>
    </row>
    <row r="16" spans="1:6" ht="30" customHeight="1" x14ac:dyDescent="0.25">
      <c r="A16" s="11" t="s">
        <v>12</v>
      </c>
      <c r="B16" s="21" t="s">
        <v>13</v>
      </c>
      <c r="C16" s="21" t="s">
        <v>14</v>
      </c>
    </row>
    <row r="17" spans="1:9" x14ac:dyDescent="0.25">
      <c r="A17" s="22">
        <v>1</v>
      </c>
      <c r="B17" s="23" t="s">
        <v>15</v>
      </c>
      <c r="C17" s="24">
        <v>318</v>
      </c>
      <c r="D17" s="15" t="e">
        <f>#REF!</f>
        <v>#REF!</v>
      </c>
      <c r="F17" s="16" t="s">
        <v>23</v>
      </c>
    </row>
    <row r="18" spans="1:9" x14ac:dyDescent="0.25">
      <c r="A18" s="22">
        <v>2</v>
      </c>
      <c r="B18" s="25" t="s">
        <v>15</v>
      </c>
      <c r="C18" s="26">
        <v>319</v>
      </c>
      <c r="D18" s="15" t="e">
        <f t="shared" ref="D18:D27" si="1">D17</f>
        <v>#REF!</v>
      </c>
      <c r="F18" s="18" t="s">
        <v>24</v>
      </c>
    </row>
    <row r="19" spans="1:9" x14ac:dyDescent="0.25">
      <c r="A19" s="22">
        <v>3</v>
      </c>
      <c r="B19" s="27" t="s">
        <v>17</v>
      </c>
      <c r="C19" s="24">
        <v>320</v>
      </c>
      <c r="D19" s="15" t="e">
        <f t="shared" si="1"/>
        <v>#REF!</v>
      </c>
      <c r="F19" s="16" t="s">
        <v>25</v>
      </c>
    </row>
    <row r="20" spans="1:9" x14ac:dyDescent="0.25">
      <c r="A20" s="22">
        <v>4</v>
      </c>
      <c r="B20" s="25" t="s">
        <v>17</v>
      </c>
      <c r="C20" s="26">
        <v>321</v>
      </c>
      <c r="D20" s="15" t="e">
        <f t="shared" si="1"/>
        <v>#REF!</v>
      </c>
    </row>
    <row r="21" spans="1:9" x14ac:dyDescent="0.25">
      <c r="A21" s="22">
        <v>5</v>
      </c>
      <c r="B21" s="27" t="s">
        <v>17</v>
      </c>
      <c r="C21" s="24">
        <v>322</v>
      </c>
      <c r="D21" s="15" t="e">
        <f t="shared" si="1"/>
        <v>#REF!</v>
      </c>
    </row>
    <row r="22" spans="1:9" x14ac:dyDescent="0.25">
      <c r="A22" s="22">
        <v>6</v>
      </c>
      <c r="B22" s="25" t="s">
        <v>17</v>
      </c>
      <c r="C22" s="26">
        <v>324</v>
      </c>
      <c r="D22" s="15" t="e">
        <f t="shared" si="1"/>
        <v>#REF!</v>
      </c>
    </row>
    <row r="23" spans="1:9" x14ac:dyDescent="0.25">
      <c r="A23" s="22">
        <v>7</v>
      </c>
      <c r="B23" s="27" t="s">
        <v>17</v>
      </c>
      <c r="C23" s="24">
        <v>327</v>
      </c>
      <c r="D23" s="15" t="e">
        <f t="shared" si="1"/>
        <v>#REF!</v>
      </c>
    </row>
    <row r="24" spans="1:9" x14ac:dyDescent="0.25">
      <c r="A24" s="22">
        <v>8</v>
      </c>
      <c r="B24" s="25" t="s">
        <v>20</v>
      </c>
      <c r="C24" s="26">
        <v>340</v>
      </c>
      <c r="D24" s="15" t="e">
        <f t="shared" si="1"/>
        <v>#REF!</v>
      </c>
    </row>
    <row r="25" spans="1:9" x14ac:dyDescent="0.25">
      <c r="A25" s="22">
        <v>9</v>
      </c>
      <c r="B25" s="27" t="s">
        <v>20</v>
      </c>
      <c r="C25" s="24">
        <v>349</v>
      </c>
      <c r="D25" s="15" t="e">
        <f t="shared" si="1"/>
        <v>#REF!</v>
      </c>
    </row>
    <row r="26" spans="1:9" ht="13.8" thickBot="1" x14ac:dyDescent="0.3">
      <c r="A26" s="22">
        <v>10</v>
      </c>
      <c r="B26" s="25" t="s">
        <v>21</v>
      </c>
      <c r="C26" s="26">
        <v>363</v>
      </c>
      <c r="D26" s="15" t="e">
        <f t="shared" si="1"/>
        <v>#REF!</v>
      </c>
    </row>
    <row r="27" spans="1:9" ht="13.8" thickBot="1" x14ac:dyDescent="0.3">
      <c r="A27" s="36">
        <v>11</v>
      </c>
      <c r="B27" s="37" t="s">
        <v>21</v>
      </c>
      <c r="C27" s="38">
        <v>370</v>
      </c>
      <c r="D27" s="15" t="e">
        <f t="shared" si="1"/>
        <v>#REF!</v>
      </c>
    </row>
    <row r="28" spans="1:9" ht="13.8" thickBot="1" x14ac:dyDescent="0.3">
      <c r="A28" s="41">
        <v>12</v>
      </c>
      <c r="B28" s="19"/>
      <c r="C28" s="39">
        <v>377</v>
      </c>
      <c r="D28" s="15"/>
      <c r="E28" s="40"/>
    </row>
    <row r="29" spans="1:9" x14ac:dyDescent="0.25">
      <c r="I29" s="42"/>
    </row>
    <row r="30" spans="1:9" x14ac:dyDescent="0.25">
      <c r="A30" t="s">
        <v>26</v>
      </c>
    </row>
    <row r="31" spans="1:9" ht="27" thickBot="1" x14ac:dyDescent="0.3">
      <c r="A31" s="28" t="s">
        <v>12</v>
      </c>
      <c r="B31" s="29" t="s">
        <v>13</v>
      </c>
      <c r="C31" s="29" t="s">
        <v>14</v>
      </c>
    </row>
    <row r="32" spans="1:9" ht="13.8" thickBot="1" x14ac:dyDescent="0.3">
      <c r="A32" s="30">
        <v>1</v>
      </c>
      <c r="B32" s="23" t="s">
        <v>15</v>
      </c>
      <c r="C32" s="31">
        <v>321</v>
      </c>
      <c r="D32" s="15" t="e">
        <f>#REF!</f>
        <v>#REF!</v>
      </c>
      <c r="F32" s="16" t="s">
        <v>27</v>
      </c>
    </row>
    <row r="33" spans="1:6" ht="13.8" thickBot="1" x14ac:dyDescent="0.3">
      <c r="A33" s="30">
        <v>2</v>
      </c>
      <c r="B33" s="25" t="s">
        <v>15</v>
      </c>
      <c r="C33" s="32">
        <v>322</v>
      </c>
      <c r="D33" s="15" t="e">
        <f t="shared" ref="D33:D42" si="2">D32</f>
        <v>#REF!</v>
      </c>
    </row>
    <row r="34" spans="1:6" ht="13.8" thickBot="1" x14ac:dyDescent="0.3">
      <c r="A34" s="30">
        <v>3</v>
      </c>
      <c r="B34" s="27" t="s">
        <v>17</v>
      </c>
      <c r="C34" s="33">
        <v>323</v>
      </c>
      <c r="D34" s="15" t="e">
        <f t="shared" si="2"/>
        <v>#REF!</v>
      </c>
      <c r="F34" s="16" t="s">
        <v>28</v>
      </c>
    </row>
    <row r="35" spans="1:6" ht="13.8" thickBot="1" x14ac:dyDescent="0.3">
      <c r="A35" s="30">
        <v>4</v>
      </c>
      <c r="B35" s="25" t="s">
        <v>17</v>
      </c>
      <c r="C35" s="32">
        <v>325</v>
      </c>
      <c r="D35" s="15" t="e">
        <f t="shared" si="2"/>
        <v>#REF!</v>
      </c>
      <c r="F35" s="16" t="s">
        <v>29</v>
      </c>
    </row>
    <row r="36" spans="1:6" ht="13.8" thickBot="1" x14ac:dyDescent="0.3">
      <c r="A36" s="30">
        <v>5</v>
      </c>
      <c r="B36" s="27" t="s">
        <v>17</v>
      </c>
      <c r="C36" s="33">
        <v>327</v>
      </c>
      <c r="D36" s="15" t="e">
        <f t="shared" si="2"/>
        <v>#REF!</v>
      </c>
      <c r="F36" s="18" t="s">
        <v>30</v>
      </c>
    </row>
    <row r="37" spans="1:6" ht="13.8" thickBot="1" x14ac:dyDescent="0.3">
      <c r="A37" s="30">
        <v>6</v>
      </c>
      <c r="B37" s="25" t="s">
        <v>17</v>
      </c>
      <c r="C37" s="32">
        <v>334</v>
      </c>
      <c r="D37" s="15" t="e">
        <f t="shared" si="2"/>
        <v>#REF!</v>
      </c>
    </row>
    <row r="38" spans="1:6" ht="13.8" thickBot="1" x14ac:dyDescent="0.3">
      <c r="A38" s="30">
        <v>7</v>
      </c>
      <c r="B38" s="27" t="s">
        <v>17</v>
      </c>
      <c r="C38" s="33">
        <v>341</v>
      </c>
      <c r="D38" s="15" t="e">
        <f t="shared" si="2"/>
        <v>#REF!</v>
      </c>
    </row>
    <row r="39" spans="1:6" ht="13.8" thickBot="1" x14ac:dyDescent="0.3">
      <c r="A39" s="30">
        <v>8</v>
      </c>
      <c r="B39" s="25" t="s">
        <v>20</v>
      </c>
      <c r="C39" s="32">
        <v>355</v>
      </c>
      <c r="D39" s="15" t="e">
        <f t="shared" si="2"/>
        <v>#REF!</v>
      </c>
    </row>
    <row r="40" spans="1:6" ht="13.8" thickBot="1" x14ac:dyDescent="0.3">
      <c r="A40" s="30">
        <v>9</v>
      </c>
      <c r="B40" s="27" t="s">
        <v>20</v>
      </c>
      <c r="C40" s="33">
        <v>371</v>
      </c>
      <c r="D40" s="15" t="e">
        <f t="shared" si="2"/>
        <v>#REF!</v>
      </c>
    </row>
    <row r="41" spans="1:6" ht="13.8" thickBot="1" x14ac:dyDescent="0.3">
      <c r="A41" s="30">
        <v>10</v>
      </c>
      <c r="B41" s="25" t="s">
        <v>21</v>
      </c>
      <c r="C41" s="32">
        <v>380</v>
      </c>
      <c r="D41" s="15" t="e">
        <f t="shared" si="2"/>
        <v>#REF!</v>
      </c>
    </row>
    <row r="42" spans="1:6" ht="13.8" thickBot="1" x14ac:dyDescent="0.3">
      <c r="A42" s="43">
        <v>11</v>
      </c>
      <c r="B42" s="35" t="s">
        <v>21</v>
      </c>
      <c r="C42" s="47">
        <v>393</v>
      </c>
      <c r="D42" s="15" t="e">
        <f t="shared" si="2"/>
        <v>#REF!</v>
      </c>
    </row>
    <row r="43" spans="1:6" ht="13.8" thickBot="1" x14ac:dyDescent="0.3">
      <c r="A43" s="48">
        <v>12</v>
      </c>
      <c r="B43" s="19"/>
      <c r="C43" s="49">
        <v>402</v>
      </c>
    </row>
    <row r="44" spans="1:6" s="53" customFormat="1" x14ac:dyDescent="0.25">
      <c r="A44" s="50"/>
      <c r="B44" s="51"/>
      <c r="C44" s="52"/>
    </row>
    <row r="45" spans="1:6" ht="13.8" thickBot="1" x14ac:dyDescent="0.3">
      <c r="A45" t="s">
        <v>31</v>
      </c>
    </row>
    <row r="46" spans="1:6" ht="30" customHeight="1" x14ac:dyDescent="0.25">
      <c r="A46" s="11" t="s">
        <v>12</v>
      </c>
      <c r="B46" s="21" t="s">
        <v>13</v>
      </c>
      <c r="C46" s="21" t="s">
        <v>14</v>
      </c>
    </row>
    <row r="47" spans="1:6" ht="15.6" x14ac:dyDescent="0.25">
      <c r="A47" s="22">
        <v>1</v>
      </c>
      <c r="B47" s="23" t="s">
        <v>15</v>
      </c>
      <c r="C47" s="27">
        <v>333</v>
      </c>
      <c r="D47" s="15" t="e">
        <f>#REF!</f>
        <v>#REF!</v>
      </c>
      <c r="F47" s="20" t="s">
        <v>32</v>
      </c>
    </row>
    <row r="48" spans="1:6" x14ac:dyDescent="0.25">
      <c r="A48" s="22">
        <v>2</v>
      </c>
      <c r="B48" s="25" t="s">
        <v>15</v>
      </c>
      <c r="C48" s="25">
        <v>340</v>
      </c>
      <c r="D48" s="15" t="e">
        <f t="shared" ref="D48:D54" si="3">D47</f>
        <v>#REF!</v>
      </c>
      <c r="F48" s="16" t="s">
        <v>33</v>
      </c>
    </row>
    <row r="49" spans="1:6" x14ac:dyDescent="0.25">
      <c r="A49" s="22">
        <v>3</v>
      </c>
      <c r="B49" s="27" t="s">
        <v>17</v>
      </c>
      <c r="C49" s="27">
        <v>350</v>
      </c>
      <c r="D49" s="15" t="e">
        <f t="shared" si="3"/>
        <v>#REF!</v>
      </c>
      <c r="F49" s="18" t="s">
        <v>34</v>
      </c>
    </row>
    <row r="50" spans="1:6" x14ac:dyDescent="0.25">
      <c r="A50" s="22">
        <v>4</v>
      </c>
      <c r="B50" s="25" t="s">
        <v>17</v>
      </c>
      <c r="C50" s="25">
        <v>365</v>
      </c>
      <c r="D50" s="15" t="e">
        <f t="shared" si="3"/>
        <v>#REF!</v>
      </c>
    </row>
    <row r="51" spans="1:6" x14ac:dyDescent="0.25">
      <c r="A51" s="22">
        <v>5</v>
      </c>
      <c r="B51" s="27" t="s">
        <v>20</v>
      </c>
      <c r="C51" s="27">
        <v>380</v>
      </c>
      <c r="D51" s="15" t="e">
        <f t="shared" si="3"/>
        <v>#REF!</v>
      </c>
    </row>
    <row r="52" spans="1:6" x14ac:dyDescent="0.25">
      <c r="A52" s="22">
        <v>6</v>
      </c>
      <c r="B52" s="25" t="s">
        <v>20</v>
      </c>
      <c r="C52" s="25">
        <v>395</v>
      </c>
      <c r="D52" s="15" t="e">
        <f t="shared" si="3"/>
        <v>#REF!</v>
      </c>
    </row>
    <row r="53" spans="1:6" ht="13.8" thickBot="1" x14ac:dyDescent="0.3">
      <c r="A53" s="22">
        <v>7</v>
      </c>
      <c r="B53" s="23" t="s">
        <v>21</v>
      </c>
      <c r="C53" s="27">
        <v>417</v>
      </c>
      <c r="D53" s="15" t="e">
        <f t="shared" si="3"/>
        <v>#REF!</v>
      </c>
    </row>
    <row r="54" spans="1:6" ht="13.8" thickBot="1" x14ac:dyDescent="0.3">
      <c r="A54" s="34">
        <v>8</v>
      </c>
      <c r="B54" s="44" t="s">
        <v>21</v>
      </c>
      <c r="C54" s="44">
        <v>431</v>
      </c>
      <c r="D54" s="15" t="e">
        <f t="shared" si="3"/>
        <v>#REF!</v>
      </c>
    </row>
    <row r="55" spans="1:6" ht="13.8" thickBot="1" x14ac:dyDescent="0.3">
      <c r="A55" s="45">
        <v>9</v>
      </c>
      <c r="B55" s="19"/>
      <c r="C55" s="46">
        <v>457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T142"/>
  <sheetViews>
    <sheetView topLeftCell="A49" zoomScale="70" zoomScaleNormal="70" workbookViewId="0">
      <selection activeCell="I117" sqref="I117"/>
    </sheetView>
  </sheetViews>
  <sheetFormatPr baseColWidth="10" defaultRowHeight="13.2" x14ac:dyDescent="0.25"/>
  <cols>
    <col min="1" max="1" width="10.5546875" style="20" customWidth="1"/>
    <col min="2" max="2" width="19" style="20" customWidth="1"/>
    <col min="3" max="3" width="10.5546875" style="20" customWidth="1"/>
    <col min="4" max="4" width="3.88671875" style="20" customWidth="1"/>
    <col min="5" max="5" width="63.77734375" style="20" customWidth="1"/>
    <col min="6" max="228" width="11.5546875" style="20"/>
  </cols>
  <sheetData>
    <row r="2" spans="1:5" x14ac:dyDescent="0.25">
      <c r="A2" s="157" t="s">
        <v>53</v>
      </c>
      <c r="B2" s="157"/>
      <c r="C2" s="157"/>
    </row>
    <row r="3" spans="1:5" ht="26.4" x14ac:dyDescent="0.25">
      <c r="A3" s="55" t="s">
        <v>12</v>
      </c>
      <c r="B3" s="55" t="s">
        <v>13</v>
      </c>
      <c r="C3" s="55" t="s">
        <v>14</v>
      </c>
    </row>
    <row r="4" spans="1:5" x14ac:dyDescent="0.25">
      <c r="A4" s="55">
        <v>1</v>
      </c>
      <c r="B4" s="56" t="s">
        <v>51</v>
      </c>
      <c r="C4" s="56">
        <v>314</v>
      </c>
      <c r="E4" s="54" t="s">
        <v>53</v>
      </c>
    </row>
    <row r="5" spans="1:5" x14ac:dyDescent="0.25">
      <c r="A5" s="55">
        <v>2</v>
      </c>
      <c r="B5" s="57" t="s">
        <v>17</v>
      </c>
      <c r="C5" s="57">
        <v>323</v>
      </c>
    </row>
    <row r="6" spans="1:5" x14ac:dyDescent="0.25">
      <c r="A6" s="55">
        <v>3</v>
      </c>
      <c r="B6" s="56" t="s">
        <v>17</v>
      </c>
      <c r="C6" s="56">
        <v>336</v>
      </c>
    </row>
    <row r="7" spans="1:5" x14ac:dyDescent="0.25">
      <c r="A7" s="55">
        <v>4</v>
      </c>
      <c r="B7" s="57" t="s">
        <v>17</v>
      </c>
      <c r="C7" s="57">
        <v>352</v>
      </c>
    </row>
    <row r="8" spans="1:5" x14ac:dyDescent="0.25">
      <c r="A8" s="55">
        <v>5</v>
      </c>
      <c r="B8" s="56" t="s">
        <v>17</v>
      </c>
      <c r="C8" s="56">
        <v>375</v>
      </c>
    </row>
    <row r="9" spans="1:5" x14ac:dyDescent="0.25">
      <c r="A9" s="55">
        <v>6</v>
      </c>
      <c r="B9" s="57" t="s">
        <v>17</v>
      </c>
      <c r="C9" s="57">
        <v>397</v>
      </c>
    </row>
    <row r="10" spans="1:5" x14ac:dyDescent="0.25">
      <c r="A10" s="55">
        <v>7</v>
      </c>
      <c r="B10" s="56" t="s">
        <v>20</v>
      </c>
      <c r="C10" s="56">
        <v>404</v>
      </c>
    </row>
    <row r="11" spans="1:5" x14ac:dyDescent="0.25">
      <c r="A11" s="55">
        <v>8</v>
      </c>
      <c r="B11" s="57" t="s">
        <v>20</v>
      </c>
      <c r="C11" s="57">
        <v>429</v>
      </c>
    </row>
    <row r="12" spans="1:5" x14ac:dyDescent="0.25">
      <c r="A12" s="55">
        <v>9</v>
      </c>
      <c r="B12" s="56" t="s">
        <v>20</v>
      </c>
      <c r="C12" s="56">
        <v>451</v>
      </c>
    </row>
    <row r="13" spans="1:5" x14ac:dyDescent="0.25">
      <c r="A13" s="55">
        <v>10</v>
      </c>
      <c r="B13" s="57" t="s">
        <v>21</v>
      </c>
      <c r="C13" s="57">
        <v>474</v>
      </c>
    </row>
    <row r="14" spans="1:5" x14ac:dyDescent="0.25">
      <c r="A14" s="55">
        <v>11</v>
      </c>
      <c r="B14" s="56" t="s">
        <v>21</v>
      </c>
      <c r="C14" s="56">
        <v>500</v>
      </c>
    </row>
    <row r="15" spans="1:5" x14ac:dyDescent="0.25">
      <c r="A15" s="55">
        <v>12</v>
      </c>
      <c r="B15" s="58"/>
      <c r="C15" s="57">
        <v>534</v>
      </c>
    </row>
    <row r="17" spans="1:3" x14ac:dyDescent="0.25">
      <c r="A17" s="59" t="s">
        <v>54</v>
      </c>
    </row>
    <row r="18" spans="1:3" ht="26.4" x14ac:dyDescent="0.25">
      <c r="A18" s="55" t="s">
        <v>12</v>
      </c>
      <c r="B18" s="55" t="s">
        <v>13</v>
      </c>
      <c r="C18" s="55" t="s">
        <v>14</v>
      </c>
    </row>
    <row r="19" spans="1:3" x14ac:dyDescent="0.25">
      <c r="A19" s="55">
        <v>1</v>
      </c>
      <c r="B19" s="56" t="s">
        <v>15</v>
      </c>
      <c r="C19" s="56">
        <v>296</v>
      </c>
    </row>
    <row r="20" spans="1:3" x14ac:dyDescent="0.25">
      <c r="A20" s="55">
        <v>2</v>
      </c>
      <c r="B20" s="57" t="s">
        <v>17</v>
      </c>
      <c r="C20" s="57">
        <v>306</v>
      </c>
    </row>
    <row r="21" spans="1:3" x14ac:dyDescent="0.25">
      <c r="A21" s="55">
        <v>3</v>
      </c>
      <c r="B21" s="56" t="s">
        <v>17</v>
      </c>
      <c r="C21" s="56">
        <v>316</v>
      </c>
    </row>
    <row r="22" spans="1:3" x14ac:dyDescent="0.25">
      <c r="A22" s="55">
        <v>4</v>
      </c>
      <c r="B22" s="57" t="s">
        <v>17</v>
      </c>
      <c r="C22" s="57">
        <v>329</v>
      </c>
    </row>
    <row r="23" spans="1:3" x14ac:dyDescent="0.25">
      <c r="A23" s="55">
        <v>5</v>
      </c>
      <c r="B23" s="56" t="s">
        <v>17</v>
      </c>
      <c r="C23" s="56">
        <v>335</v>
      </c>
    </row>
    <row r="24" spans="1:3" x14ac:dyDescent="0.25">
      <c r="A24" s="55">
        <v>6</v>
      </c>
      <c r="B24" s="57" t="s">
        <v>17</v>
      </c>
      <c r="C24" s="57">
        <v>351</v>
      </c>
    </row>
    <row r="25" spans="1:3" x14ac:dyDescent="0.25">
      <c r="A25" s="55">
        <v>7</v>
      </c>
      <c r="B25" s="56" t="s">
        <v>17</v>
      </c>
      <c r="C25" s="56">
        <v>366</v>
      </c>
    </row>
    <row r="26" spans="1:3" x14ac:dyDescent="0.25">
      <c r="A26" s="55">
        <v>8</v>
      </c>
      <c r="B26" s="57" t="s">
        <v>20</v>
      </c>
      <c r="C26" s="57">
        <v>377</v>
      </c>
    </row>
    <row r="27" spans="1:3" x14ac:dyDescent="0.25">
      <c r="A27" s="55">
        <v>9</v>
      </c>
      <c r="B27" s="56" t="s">
        <v>20</v>
      </c>
      <c r="C27" s="56">
        <v>391</v>
      </c>
    </row>
    <row r="28" spans="1:3" x14ac:dyDescent="0.25">
      <c r="A28" s="55">
        <v>10</v>
      </c>
      <c r="B28" s="57" t="s">
        <v>20</v>
      </c>
      <c r="C28" s="57">
        <v>407</v>
      </c>
    </row>
    <row r="29" spans="1:3" x14ac:dyDescent="0.25">
      <c r="A29" s="55">
        <v>11</v>
      </c>
      <c r="B29" s="60" t="s">
        <v>20</v>
      </c>
      <c r="C29" s="56">
        <v>420</v>
      </c>
    </row>
    <row r="30" spans="1:3" x14ac:dyDescent="0.25">
      <c r="A30" s="55">
        <v>12</v>
      </c>
      <c r="B30" s="57" t="s">
        <v>20</v>
      </c>
      <c r="C30" s="57">
        <v>446</v>
      </c>
    </row>
    <row r="31" spans="1:3" x14ac:dyDescent="0.25">
      <c r="A31" s="55">
        <v>13</v>
      </c>
      <c r="B31" s="58"/>
      <c r="C31" s="56">
        <v>463</v>
      </c>
    </row>
    <row r="33" spans="1:5" x14ac:dyDescent="0.25">
      <c r="A33" s="59" t="s">
        <v>55</v>
      </c>
    </row>
    <row r="34" spans="1:5" ht="26.4" x14ac:dyDescent="0.25">
      <c r="A34" s="55" t="s">
        <v>12</v>
      </c>
      <c r="B34" s="55" t="s">
        <v>13</v>
      </c>
      <c r="C34" s="55" t="s">
        <v>14</v>
      </c>
    </row>
    <row r="35" spans="1:5" x14ac:dyDescent="0.25">
      <c r="A35" s="55">
        <v>1</v>
      </c>
      <c r="B35" s="56" t="s">
        <v>15</v>
      </c>
      <c r="C35" s="56">
        <v>314</v>
      </c>
      <c r="E35" s="20" t="s">
        <v>90</v>
      </c>
    </row>
    <row r="36" spans="1:5" x14ac:dyDescent="0.25">
      <c r="A36" s="61">
        <v>2</v>
      </c>
      <c r="B36" s="57" t="s">
        <v>17</v>
      </c>
      <c r="C36" s="57">
        <v>323</v>
      </c>
      <c r="E36" s="20" t="s">
        <v>91</v>
      </c>
    </row>
    <row r="37" spans="1:5" x14ac:dyDescent="0.25">
      <c r="A37" s="55">
        <v>3</v>
      </c>
      <c r="B37" s="56" t="s">
        <v>17</v>
      </c>
      <c r="C37" s="56">
        <v>336</v>
      </c>
      <c r="E37" s="20" t="s">
        <v>92</v>
      </c>
    </row>
    <row r="38" spans="1:5" x14ac:dyDescent="0.25">
      <c r="A38" s="61">
        <v>4</v>
      </c>
      <c r="B38" s="57" t="s">
        <v>17</v>
      </c>
      <c r="C38" s="57">
        <v>352</v>
      </c>
    </row>
    <row r="39" spans="1:5" x14ac:dyDescent="0.25">
      <c r="A39" s="55">
        <v>5</v>
      </c>
      <c r="B39" s="60" t="s">
        <v>17</v>
      </c>
      <c r="C39" s="60">
        <v>375</v>
      </c>
    </row>
    <row r="40" spans="1:5" x14ac:dyDescent="0.25">
      <c r="A40" s="61">
        <v>6</v>
      </c>
      <c r="B40" s="57" t="s">
        <v>20</v>
      </c>
      <c r="C40" s="57">
        <v>397</v>
      </c>
    </row>
    <row r="41" spans="1:5" x14ac:dyDescent="0.25">
      <c r="A41" s="55">
        <v>7</v>
      </c>
      <c r="B41" s="56" t="s">
        <v>20</v>
      </c>
      <c r="C41" s="56">
        <v>420</v>
      </c>
    </row>
    <row r="42" spans="1:5" x14ac:dyDescent="0.25">
      <c r="A42" s="61">
        <v>8</v>
      </c>
      <c r="B42" s="57" t="s">
        <v>20</v>
      </c>
      <c r="C42" s="57">
        <v>446</v>
      </c>
    </row>
    <row r="43" spans="1:5" x14ac:dyDescent="0.25">
      <c r="A43" s="55">
        <v>9</v>
      </c>
      <c r="B43" s="56" t="s">
        <v>21</v>
      </c>
      <c r="C43" s="56">
        <v>468</v>
      </c>
    </row>
    <row r="44" spans="1:5" x14ac:dyDescent="0.25">
      <c r="A44" s="61">
        <v>10</v>
      </c>
      <c r="B44" s="62"/>
      <c r="C44" s="57">
        <v>500</v>
      </c>
    </row>
    <row r="46" spans="1:5" x14ac:dyDescent="0.25">
      <c r="A46" s="59" t="s">
        <v>56</v>
      </c>
    </row>
    <row r="47" spans="1:5" ht="26.4" x14ac:dyDescent="0.25">
      <c r="A47" s="55" t="s">
        <v>12</v>
      </c>
      <c r="B47" s="55" t="s">
        <v>13</v>
      </c>
      <c r="C47" s="55" t="s">
        <v>14</v>
      </c>
    </row>
    <row r="48" spans="1:5" x14ac:dyDescent="0.25">
      <c r="A48" s="55">
        <v>1</v>
      </c>
      <c r="B48" s="56" t="s">
        <v>15</v>
      </c>
      <c r="C48" s="56">
        <v>375</v>
      </c>
      <c r="E48" s="20" t="s">
        <v>93</v>
      </c>
    </row>
    <row r="49" spans="1:5" x14ac:dyDescent="0.25">
      <c r="A49" s="55">
        <v>2</v>
      </c>
      <c r="B49" s="57" t="s">
        <v>47</v>
      </c>
      <c r="C49" s="57">
        <v>404</v>
      </c>
      <c r="E49" s="20" t="s">
        <v>94</v>
      </c>
    </row>
    <row r="50" spans="1:5" x14ac:dyDescent="0.25">
      <c r="A50" s="55">
        <v>3</v>
      </c>
      <c r="B50" s="56" t="s">
        <v>47</v>
      </c>
      <c r="C50" s="56">
        <v>429</v>
      </c>
      <c r="E50" s="20" t="s">
        <v>95</v>
      </c>
    </row>
    <row r="51" spans="1:5" x14ac:dyDescent="0.25">
      <c r="A51" s="55">
        <v>4</v>
      </c>
      <c r="B51" s="57" t="s">
        <v>57</v>
      </c>
      <c r="C51" s="57">
        <v>451</v>
      </c>
    </row>
    <row r="52" spans="1:5" x14ac:dyDescent="0.25">
      <c r="A52" s="55">
        <v>5</v>
      </c>
      <c r="B52" s="56" t="s">
        <v>20</v>
      </c>
      <c r="C52" s="56">
        <v>474</v>
      </c>
    </row>
    <row r="53" spans="1:5" x14ac:dyDescent="0.25">
      <c r="A53" s="55">
        <v>6</v>
      </c>
      <c r="B53" s="57" t="s">
        <v>21</v>
      </c>
      <c r="C53" s="57">
        <v>500</v>
      </c>
    </row>
    <row r="54" spans="1:5" x14ac:dyDescent="0.25">
      <c r="A54" s="55">
        <v>7</v>
      </c>
      <c r="B54" s="58"/>
      <c r="C54" s="56">
        <v>534</v>
      </c>
    </row>
    <row r="56" spans="1:5" x14ac:dyDescent="0.25">
      <c r="A56" s="59" t="s">
        <v>96</v>
      </c>
    </row>
    <row r="57" spans="1:5" ht="26.4" x14ac:dyDescent="0.25">
      <c r="A57" s="55" t="s">
        <v>12</v>
      </c>
      <c r="B57" s="55" t="s">
        <v>13</v>
      </c>
      <c r="C57" s="55" t="s">
        <v>14</v>
      </c>
    </row>
    <row r="58" spans="1:5" x14ac:dyDescent="0.25">
      <c r="A58" s="55">
        <v>1</v>
      </c>
      <c r="B58" s="56" t="s">
        <v>17</v>
      </c>
      <c r="C58" s="56">
        <v>313</v>
      </c>
      <c r="E58" s="59" t="s">
        <v>96</v>
      </c>
    </row>
    <row r="59" spans="1:5" x14ac:dyDescent="0.25">
      <c r="A59" s="55">
        <v>2</v>
      </c>
      <c r="B59" s="57" t="s">
        <v>17</v>
      </c>
      <c r="C59" s="57">
        <v>327</v>
      </c>
    </row>
    <row r="60" spans="1:5" x14ac:dyDescent="0.25">
      <c r="A60" s="55">
        <v>3</v>
      </c>
      <c r="B60" s="56" t="s">
        <v>17</v>
      </c>
      <c r="C60" s="56">
        <v>340</v>
      </c>
    </row>
    <row r="61" spans="1:5" x14ac:dyDescent="0.25">
      <c r="A61" s="55">
        <v>4</v>
      </c>
      <c r="B61" s="57" t="s">
        <v>17</v>
      </c>
      <c r="C61" s="57">
        <v>354</v>
      </c>
    </row>
    <row r="62" spans="1:5" x14ac:dyDescent="0.25">
      <c r="A62" s="55">
        <v>5</v>
      </c>
      <c r="B62" s="56" t="s">
        <v>20</v>
      </c>
      <c r="C62" s="56">
        <v>376</v>
      </c>
    </row>
    <row r="63" spans="1:5" x14ac:dyDescent="0.25">
      <c r="A63" s="55">
        <v>6</v>
      </c>
      <c r="B63" s="57" t="s">
        <v>20</v>
      </c>
      <c r="C63" s="57">
        <v>397</v>
      </c>
    </row>
    <row r="64" spans="1:5" x14ac:dyDescent="0.25">
      <c r="A64" s="55">
        <v>7</v>
      </c>
      <c r="B64" s="56" t="s">
        <v>20</v>
      </c>
      <c r="C64" s="56">
        <v>420</v>
      </c>
    </row>
    <row r="65" spans="1:5" x14ac:dyDescent="0.25">
      <c r="A65" s="55">
        <v>8</v>
      </c>
      <c r="B65" s="57" t="s">
        <v>21</v>
      </c>
      <c r="C65" s="57">
        <v>446</v>
      </c>
    </row>
    <row r="66" spans="1:5" x14ac:dyDescent="0.25">
      <c r="A66" s="55">
        <v>9</v>
      </c>
      <c r="B66" s="56" t="s">
        <v>21</v>
      </c>
      <c r="C66" s="56">
        <v>468</v>
      </c>
    </row>
    <row r="67" spans="1:5" x14ac:dyDescent="0.25">
      <c r="A67" s="55">
        <v>10</v>
      </c>
      <c r="B67" s="57" t="s">
        <v>21</v>
      </c>
      <c r="C67" s="57">
        <v>500</v>
      </c>
    </row>
    <row r="68" spans="1:5" x14ac:dyDescent="0.25">
      <c r="A68" s="55">
        <v>11</v>
      </c>
      <c r="B68" s="58"/>
      <c r="C68" s="56">
        <v>512</v>
      </c>
    </row>
    <row r="71" spans="1:5" x14ac:dyDescent="0.25">
      <c r="A71" s="20" t="s">
        <v>43</v>
      </c>
    </row>
    <row r="72" spans="1:5" ht="26.4" x14ac:dyDescent="0.25">
      <c r="A72" s="55" t="s">
        <v>12</v>
      </c>
      <c r="B72" s="55" t="s">
        <v>13</v>
      </c>
      <c r="C72" s="55" t="s">
        <v>14</v>
      </c>
    </row>
    <row r="73" spans="1:5" x14ac:dyDescent="0.25">
      <c r="A73" s="55">
        <v>1</v>
      </c>
      <c r="B73" s="56" t="s">
        <v>15</v>
      </c>
      <c r="C73" s="56">
        <v>316</v>
      </c>
      <c r="E73" s="63" t="s">
        <v>44</v>
      </c>
    </row>
    <row r="74" spans="1:5" x14ac:dyDescent="0.25">
      <c r="A74" s="55">
        <v>2</v>
      </c>
      <c r="B74" s="57" t="s">
        <v>17</v>
      </c>
      <c r="C74" s="57">
        <v>322</v>
      </c>
      <c r="E74" s="63" t="s">
        <v>97</v>
      </c>
    </row>
    <row r="75" spans="1:5" x14ac:dyDescent="0.25">
      <c r="A75" s="55">
        <v>3</v>
      </c>
      <c r="B75" s="56" t="s">
        <v>17</v>
      </c>
      <c r="C75" s="56">
        <v>329</v>
      </c>
      <c r="E75" s="59" t="s">
        <v>98</v>
      </c>
    </row>
    <row r="76" spans="1:5" x14ac:dyDescent="0.25">
      <c r="A76" s="55">
        <v>4</v>
      </c>
      <c r="B76" s="57" t="s">
        <v>17</v>
      </c>
      <c r="C76" s="57">
        <v>334</v>
      </c>
      <c r="E76" s="64" t="s">
        <v>99</v>
      </c>
    </row>
    <row r="77" spans="1:5" x14ac:dyDescent="0.25">
      <c r="A77" s="55">
        <v>5</v>
      </c>
      <c r="B77" s="56" t="s">
        <v>20</v>
      </c>
      <c r="C77" s="56">
        <v>345</v>
      </c>
      <c r="E77" s="59" t="s">
        <v>100</v>
      </c>
    </row>
    <row r="78" spans="1:5" x14ac:dyDescent="0.25">
      <c r="A78" s="55">
        <v>6</v>
      </c>
      <c r="B78" s="57" t="s">
        <v>20</v>
      </c>
      <c r="C78" s="57">
        <v>358</v>
      </c>
    </row>
    <row r="79" spans="1:5" x14ac:dyDescent="0.25">
      <c r="A79" s="55">
        <v>7</v>
      </c>
      <c r="B79" s="56" t="s">
        <v>20</v>
      </c>
      <c r="C79" s="56">
        <v>371</v>
      </c>
    </row>
    <row r="80" spans="1:5" x14ac:dyDescent="0.25">
      <c r="A80" s="55">
        <v>8</v>
      </c>
      <c r="B80" s="57" t="s">
        <v>20</v>
      </c>
      <c r="C80" s="57">
        <v>384</v>
      </c>
    </row>
    <row r="81" spans="1:5" x14ac:dyDescent="0.25">
      <c r="A81" s="55">
        <v>9</v>
      </c>
      <c r="B81" s="56" t="s">
        <v>20</v>
      </c>
      <c r="C81" s="56">
        <v>400</v>
      </c>
    </row>
    <row r="82" spans="1:5" x14ac:dyDescent="0.25">
      <c r="A82" s="55">
        <v>10</v>
      </c>
      <c r="B82" s="57" t="s">
        <v>20</v>
      </c>
      <c r="C82" s="57">
        <v>420</v>
      </c>
    </row>
    <row r="83" spans="1:5" x14ac:dyDescent="0.25">
      <c r="A83" s="55">
        <v>11</v>
      </c>
      <c r="B83" s="56" t="s">
        <v>21</v>
      </c>
      <c r="C83" s="56">
        <v>443</v>
      </c>
    </row>
    <row r="84" spans="1:5" x14ac:dyDescent="0.25">
      <c r="A84" s="55">
        <v>12</v>
      </c>
      <c r="B84" s="57" t="s">
        <v>21</v>
      </c>
      <c r="C84" s="57">
        <v>465</v>
      </c>
    </row>
    <row r="85" spans="1:5" x14ac:dyDescent="0.25">
      <c r="A85" s="55">
        <v>13</v>
      </c>
      <c r="B85" s="58"/>
      <c r="C85" s="56">
        <v>486</v>
      </c>
    </row>
    <row r="87" spans="1:5" x14ac:dyDescent="0.25">
      <c r="A87" s="20" t="s">
        <v>46</v>
      </c>
    </row>
    <row r="88" spans="1:5" ht="26.4" x14ac:dyDescent="0.25">
      <c r="A88" s="55" t="s">
        <v>12</v>
      </c>
      <c r="B88" s="55" t="s">
        <v>13</v>
      </c>
      <c r="C88" s="55" t="s">
        <v>14</v>
      </c>
    </row>
    <row r="89" spans="1:5" x14ac:dyDescent="0.25">
      <c r="A89" s="55">
        <v>1</v>
      </c>
      <c r="B89" s="56" t="s">
        <v>15</v>
      </c>
      <c r="C89" s="56">
        <v>331</v>
      </c>
      <c r="E89" s="63" t="s">
        <v>102</v>
      </c>
    </row>
    <row r="90" spans="1:5" x14ac:dyDescent="0.25">
      <c r="A90" s="55">
        <v>2</v>
      </c>
      <c r="B90" s="57" t="s">
        <v>17</v>
      </c>
      <c r="C90" s="57">
        <v>333</v>
      </c>
      <c r="E90" s="63" t="s">
        <v>101</v>
      </c>
    </row>
    <row r="91" spans="1:5" x14ac:dyDescent="0.25">
      <c r="A91" s="55">
        <v>3</v>
      </c>
      <c r="B91" s="56" t="s">
        <v>17</v>
      </c>
      <c r="C91" s="56">
        <v>340</v>
      </c>
      <c r="E91" s="59" t="s">
        <v>103</v>
      </c>
    </row>
    <row r="92" spans="1:5" x14ac:dyDescent="0.25">
      <c r="A92" s="55">
        <v>4</v>
      </c>
      <c r="B92" s="57" t="s">
        <v>17</v>
      </c>
      <c r="C92" s="57">
        <v>348</v>
      </c>
      <c r="E92" s="64" t="s">
        <v>104</v>
      </c>
    </row>
    <row r="93" spans="1:5" x14ac:dyDescent="0.25">
      <c r="A93" s="55">
        <v>5</v>
      </c>
      <c r="B93" s="56" t="s">
        <v>20</v>
      </c>
      <c r="C93" s="56">
        <v>361</v>
      </c>
      <c r="E93" s="59" t="s">
        <v>105</v>
      </c>
    </row>
    <row r="94" spans="1:5" x14ac:dyDescent="0.25">
      <c r="A94" s="55">
        <v>6</v>
      </c>
      <c r="B94" s="57" t="s">
        <v>20</v>
      </c>
      <c r="C94" s="57">
        <v>375</v>
      </c>
    </row>
    <row r="95" spans="1:5" x14ac:dyDescent="0.25">
      <c r="A95" s="55">
        <v>7</v>
      </c>
      <c r="B95" s="56" t="s">
        <v>20</v>
      </c>
      <c r="C95" s="56">
        <v>390</v>
      </c>
    </row>
    <row r="96" spans="1:5" x14ac:dyDescent="0.25">
      <c r="A96" s="55">
        <v>8</v>
      </c>
      <c r="B96" s="57" t="s">
        <v>20</v>
      </c>
      <c r="C96" s="57">
        <v>405</v>
      </c>
    </row>
    <row r="97" spans="1:5" x14ac:dyDescent="0.25">
      <c r="A97" s="55">
        <v>9</v>
      </c>
      <c r="B97" s="56" t="s">
        <v>20</v>
      </c>
      <c r="C97" s="56">
        <v>425</v>
      </c>
    </row>
    <row r="98" spans="1:5" x14ac:dyDescent="0.25">
      <c r="A98" s="55">
        <v>10</v>
      </c>
      <c r="B98" s="57" t="s">
        <v>20</v>
      </c>
      <c r="C98" s="57">
        <v>445</v>
      </c>
    </row>
    <row r="99" spans="1:5" x14ac:dyDescent="0.25">
      <c r="A99" s="55">
        <v>11</v>
      </c>
      <c r="B99" s="56" t="s">
        <v>21</v>
      </c>
      <c r="C99" s="56">
        <v>468</v>
      </c>
    </row>
    <row r="100" spans="1:5" x14ac:dyDescent="0.25">
      <c r="A100" s="55">
        <v>12</v>
      </c>
      <c r="B100" s="57" t="s">
        <v>21</v>
      </c>
      <c r="C100" s="57">
        <v>491</v>
      </c>
    </row>
    <row r="101" spans="1:5" x14ac:dyDescent="0.25">
      <c r="A101" s="55">
        <v>13</v>
      </c>
      <c r="B101" s="58"/>
      <c r="C101" s="56">
        <v>515</v>
      </c>
    </row>
    <row r="103" spans="1:5" x14ac:dyDescent="0.25">
      <c r="A103" s="20" t="s">
        <v>49</v>
      </c>
    </row>
    <row r="104" spans="1:5" ht="26.4" x14ac:dyDescent="0.25">
      <c r="A104" s="55" t="s">
        <v>12</v>
      </c>
      <c r="B104" s="55" t="s">
        <v>13</v>
      </c>
      <c r="C104" s="55" t="s">
        <v>14</v>
      </c>
    </row>
    <row r="105" spans="1:5" x14ac:dyDescent="0.25">
      <c r="A105" s="55">
        <v>1</v>
      </c>
      <c r="B105" s="56" t="s">
        <v>15</v>
      </c>
      <c r="C105" s="56">
        <v>365</v>
      </c>
      <c r="E105" s="59" t="s">
        <v>50</v>
      </c>
    </row>
    <row r="106" spans="1:5" x14ac:dyDescent="0.25">
      <c r="A106" s="55">
        <v>2</v>
      </c>
      <c r="B106" s="57" t="s">
        <v>17</v>
      </c>
      <c r="C106" s="57">
        <v>380</v>
      </c>
      <c r="E106" s="63" t="s">
        <v>106</v>
      </c>
    </row>
    <row r="107" spans="1:5" x14ac:dyDescent="0.25">
      <c r="A107" s="55">
        <v>3</v>
      </c>
      <c r="B107" s="56" t="s">
        <v>17</v>
      </c>
      <c r="C107" s="56">
        <v>395</v>
      </c>
      <c r="E107" s="59" t="s">
        <v>107</v>
      </c>
    </row>
    <row r="108" spans="1:5" x14ac:dyDescent="0.25">
      <c r="A108" s="55">
        <v>4</v>
      </c>
      <c r="B108" s="57" t="s">
        <v>17</v>
      </c>
      <c r="C108" s="57">
        <v>410</v>
      </c>
      <c r="E108" s="64" t="s">
        <v>108</v>
      </c>
    </row>
    <row r="109" spans="1:5" x14ac:dyDescent="0.25">
      <c r="A109" s="55">
        <v>5</v>
      </c>
      <c r="B109" s="56" t="s">
        <v>17</v>
      </c>
      <c r="C109" s="56">
        <v>428</v>
      </c>
      <c r="E109" s="59" t="s">
        <v>105</v>
      </c>
    </row>
    <row r="110" spans="1:5" x14ac:dyDescent="0.25">
      <c r="A110" s="55">
        <v>6</v>
      </c>
      <c r="B110" s="57" t="s">
        <v>17</v>
      </c>
      <c r="C110" s="57">
        <v>449</v>
      </c>
    </row>
    <row r="111" spans="1:5" x14ac:dyDescent="0.25">
      <c r="A111" s="55">
        <v>7</v>
      </c>
      <c r="B111" s="56" t="s">
        <v>20</v>
      </c>
      <c r="C111" s="56">
        <v>471</v>
      </c>
    </row>
    <row r="112" spans="1:5" x14ac:dyDescent="0.25">
      <c r="A112" s="55">
        <v>8</v>
      </c>
      <c r="B112" s="57" t="s">
        <v>20</v>
      </c>
      <c r="C112" s="57">
        <v>494</v>
      </c>
    </row>
    <row r="113" spans="1:5" x14ac:dyDescent="0.25">
      <c r="A113" s="55">
        <v>9</v>
      </c>
      <c r="B113" s="56" t="s">
        <v>20</v>
      </c>
      <c r="C113" s="56">
        <v>519</v>
      </c>
    </row>
    <row r="114" spans="1:5" x14ac:dyDescent="0.25">
      <c r="A114" s="55">
        <v>10</v>
      </c>
      <c r="B114" s="57" t="s">
        <v>20</v>
      </c>
      <c r="C114" s="57">
        <v>540</v>
      </c>
    </row>
    <row r="115" spans="1:5" x14ac:dyDescent="0.25">
      <c r="A115" s="55">
        <v>11</v>
      </c>
      <c r="B115" s="58"/>
      <c r="C115" s="56">
        <v>562</v>
      </c>
    </row>
    <row r="122" spans="1:5" ht="13.8" thickBot="1" x14ac:dyDescent="0.3"/>
    <row r="123" spans="1:5" ht="27" thickBot="1" x14ac:dyDescent="0.3">
      <c r="A123" s="65" t="s">
        <v>12</v>
      </c>
      <c r="B123" s="66" t="s">
        <v>13</v>
      </c>
      <c r="C123" s="66" t="s">
        <v>14</v>
      </c>
    </row>
    <row r="124" spans="1:5" x14ac:dyDescent="0.25">
      <c r="A124" s="67">
        <v>1</v>
      </c>
      <c r="B124" s="68" t="s">
        <v>51</v>
      </c>
      <c r="C124" s="68">
        <v>327</v>
      </c>
      <c r="E124" s="69" t="s">
        <v>109</v>
      </c>
    </row>
    <row r="125" spans="1:5" x14ac:dyDescent="0.25">
      <c r="A125" s="70">
        <v>2</v>
      </c>
      <c r="B125" s="57" t="s">
        <v>17</v>
      </c>
      <c r="C125" s="57">
        <v>332</v>
      </c>
      <c r="E125" s="71" t="s">
        <v>110</v>
      </c>
    </row>
    <row r="126" spans="1:5" x14ac:dyDescent="0.25">
      <c r="A126" s="70">
        <v>3</v>
      </c>
      <c r="B126" s="56" t="s">
        <v>20</v>
      </c>
      <c r="C126" s="56">
        <v>346</v>
      </c>
      <c r="E126" s="71" t="s">
        <v>36</v>
      </c>
    </row>
    <row r="127" spans="1:5" x14ac:dyDescent="0.25">
      <c r="A127" s="70">
        <v>4</v>
      </c>
      <c r="B127" s="57" t="s">
        <v>20</v>
      </c>
      <c r="C127" s="57">
        <v>370</v>
      </c>
      <c r="E127" s="71" t="s">
        <v>38</v>
      </c>
    </row>
    <row r="128" spans="1:5" x14ac:dyDescent="0.25">
      <c r="A128" s="70">
        <v>5</v>
      </c>
      <c r="B128" s="56" t="s">
        <v>37</v>
      </c>
      <c r="C128" s="56">
        <v>394</v>
      </c>
      <c r="E128" s="71" t="s">
        <v>39</v>
      </c>
    </row>
    <row r="129" spans="1:5" x14ac:dyDescent="0.25">
      <c r="A129" s="70">
        <v>6</v>
      </c>
      <c r="B129" s="57" t="s">
        <v>21</v>
      </c>
      <c r="C129" s="57">
        <v>420</v>
      </c>
      <c r="E129" s="71" t="s">
        <v>40</v>
      </c>
    </row>
    <row r="130" spans="1:5" x14ac:dyDescent="0.25">
      <c r="A130" s="70">
        <v>7</v>
      </c>
      <c r="B130" s="56" t="s">
        <v>21</v>
      </c>
      <c r="C130" s="56">
        <v>450</v>
      </c>
    </row>
    <row r="131" spans="1:5" x14ac:dyDescent="0.25">
      <c r="A131" s="70">
        <v>8</v>
      </c>
      <c r="B131" s="57" t="s">
        <v>21</v>
      </c>
      <c r="C131" s="57">
        <v>483</v>
      </c>
    </row>
    <row r="132" spans="1:5" ht="13.8" thickBot="1" x14ac:dyDescent="0.3">
      <c r="A132" s="72">
        <v>9</v>
      </c>
      <c r="B132" s="73"/>
      <c r="C132" s="74">
        <v>515</v>
      </c>
    </row>
    <row r="134" spans="1:5" ht="13.8" thickBot="1" x14ac:dyDescent="0.3"/>
    <row r="135" spans="1:5" ht="27" thickBot="1" x14ac:dyDescent="0.3">
      <c r="A135" s="65" t="s">
        <v>12</v>
      </c>
      <c r="B135" s="66" t="s">
        <v>13</v>
      </c>
      <c r="C135" s="66" t="s">
        <v>14</v>
      </c>
    </row>
    <row r="136" spans="1:5" x14ac:dyDescent="0.25">
      <c r="A136" s="67">
        <v>1</v>
      </c>
      <c r="B136" s="68" t="s">
        <v>17</v>
      </c>
      <c r="C136" s="68">
        <v>423</v>
      </c>
      <c r="E136" s="75" t="s">
        <v>42</v>
      </c>
    </row>
    <row r="137" spans="1:5" x14ac:dyDescent="0.25">
      <c r="A137" s="70">
        <v>2</v>
      </c>
      <c r="B137" s="57" t="s">
        <v>20</v>
      </c>
      <c r="C137" s="57">
        <v>448</v>
      </c>
      <c r="E137" s="59" t="s">
        <v>111</v>
      </c>
    </row>
    <row r="138" spans="1:5" x14ac:dyDescent="0.25">
      <c r="A138" s="70">
        <v>3</v>
      </c>
      <c r="B138" s="56" t="s">
        <v>20</v>
      </c>
      <c r="C138" s="56">
        <v>471</v>
      </c>
      <c r="E138" s="59" t="s">
        <v>36</v>
      </c>
    </row>
    <row r="139" spans="1:5" x14ac:dyDescent="0.25">
      <c r="A139" s="70">
        <v>4</v>
      </c>
      <c r="B139" s="57" t="s">
        <v>20</v>
      </c>
      <c r="C139" s="57">
        <v>494</v>
      </c>
      <c r="E139" s="59" t="s">
        <v>38</v>
      </c>
    </row>
    <row r="140" spans="1:5" x14ac:dyDescent="0.25">
      <c r="A140" s="70">
        <v>5</v>
      </c>
      <c r="B140" s="56" t="s">
        <v>37</v>
      </c>
      <c r="C140" s="56">
        <v>519</v>
      </c>
      <c r="E140" s="59" t="s">
        <v>39</v>
      </c>
    </row>
    <row r="141" spans="1:5" x14ac:dyDescent="0.25">
      <c r="A141" s="70">
        <v>6</v>
      </c>
      <c r="B141" s="57" t="s">
        <v>21</v>
      </c>
      <c r="C141" s="57">
        <v>535</v>
      </c>
      <c r="E141" s="59" t="s">
        <v>40</v>
      </c>
    </row>
    <row r="142" spans="1:5" ht="13.8" thickBot="1" x14ac:dyDescent="0.3">
      <c r="A142" s="72">
        <v>7</v>
      </c>
      <c r="B142" s="76"/>
      <c r="C142" s="77">
        <v>551</v>
      </c>
    </row>
  </sheetData>
  <mergeCells count="1">
    <mergeCell ref="A2:C2"/>
  </mergeCells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5"/>
  <sheetViews>
    <sheetView topLeftCell="A40" workbookViewId="0">
      <selection activeCell="E26" sqref="E26"/>
    </sheetView>
  </sheetViews>
  <sheetFormatPr baseColWidth="10" defaultRowHeight="13.2" x14ac:dyDescent="0.25"/>
  <cols>
    <col min="1" max="1" width="12" customWidth="1"/>
    <col min="2" max="2" width="13.109375" customWidth="1"/>
    <col min="3" max="3" width="9.6640625" customWidth="1"/>
    <col min="4" max="4" width="4.33203125" customWidth="1"/>
    <col min="5" max="5" width="67.33203125" customWidth="1"/>
  </cols>
  <sheetData>
    <row r="1" spans="1:5" x14ac:dyDescent="0.25">
      <c r="A1" s="59" t="s">
        <v>58</v>
      </c>
    </row>
    <row r="2" spans="1:5" ht="26.4" x14ac:dyDescent="0.25">
      <c r="A2" s="78" t="s">
        <v>12</v>
      </c>
      <c r="B2" s="78" t="s">
        <v>13</v>
      </c>
      <c r="C2" s="78" t="s">
        <v>14</v>
      </c>
    </row>
    <row r="3" spans="1:5" x14ac:dyDescent="0.25">
      <c r="A3" s="78">
        <v>1</v>
      </c>
      <c r="B3" s="56" t="s">
        <v>15</v>
      </c>
      <c r="C3" s="56">
        <v>367</v>
      </c>
      <c r="E3" s="59" t="s">
        <v>58</v>
      </c>
    </row>
    <row r="4" spans="1:5" x14ac:dyDescent="0.25">
      <c r="A4" s="78">
        <v>2</v>
      </c>
      <c r="B4" s="57" t="s">
        <v>17</v>
      </c>
      <c r="C4" s="57">
        <v>394</v>
      </c>
      <c r="E4" t="s">
        <v>112</v>
      </c>
    </row>
    <row r="5" spans="1:5" x14ac:dyDescent="0.25">
      <c r="A5" s="78">
        <v>3</v>
      </c>
      <c r="B5" s="56" t="s">
        <v>20</v>
      </c>
      <c r="C5" s="56">
        <v>413</v>
      </c>
    </row>
    <row r="6" spans="1:5" x14ac:dyDescent="0.25">
      <c r="A6" s="78">
        <v>4</v>
      </c>
      <c r="B6" s="57" t="s">
        <v>20</v>
      </c>
      <c r="C6" s="57">
        <v>438</v>
      </c>
    </row>
    <row r="7" spans="1:5" x14ac:dyDescent="0.25">
      <c r="A7" s="78">
        <v>5</v>
      </c>
      <c r="B7" s="56" t="s">
        <v>21</v>
      </c>
      <c r="C7" s="56">
        <v>461</v>
      </c>
    </row>
    <row r="8" spans="1:5" x14ac:dyDescent="0.25">
      <c r="A8" s="78">
        <v>6</v>
      </c>
      <c r="B8" s="57" t="s">
        <v>21</v>
      </c>
      <c r="C8" s="57">
        <v>487</v>
      </c>
    </row>
    <row r="9" spans="1:5" x14ac:dyDescent="0.25">
      <c r="A9" s="78">
        <v>7</v>
      </c>
      <c r="B9" s="56" t="s">
        <v>21</v>
      </c>
      <c r="C9" s="56">
        <v>516</v>
      </c>
    </row>
    <row r="10" spans="1:5" x14ac:dyDescent="0.25">
      <c r="A10" s="78">
        <v>8</v>
      </c>
      <c r="B10" s="58"/>
      <c r="C10" s="57">
        <v>544</v>
      </c>
    </row>
    <row r="11" spans="1:5" x14ac:dyDescent="0.25">
      <c r="A11" s="20"/>
      <c r="B11" s="20"/>
      <c r="C11" s="20"/>
    </row>
    <row r="12" spans="1:5" x14ac:dyDescent="0.25">
      <c r="A12" s="59" t="s">
        <v>59</v>
      </c>
      <c r="B12" s="20"/>
      <c r="C12" s="20"/>
    </row>
    <row r="13" spans="1:5" ht="26.4" x14ac:dyDescent="0.25">
      <c r="A13" s="78" t="s">
        <v>12</v>
      </c>
      <c r="B13" s="78" t="s">
        <v>13</v>
      </c>
      <c r="C13" s="78" t="s">
        <v>14</v>
      </c>
    </row>
    <row r="14" spans="1:5" x14ac:dyDescent="0.25">
      <c r="A14" s="78">
        <v>1</v>
      </c>
      <c r="B14" s="56" t="s">
        <v>17</v>
      </c>
      <c r="C14" s="56">
        <v>454</v>
      </c>
      <c r="E14" s="59" t="s">
        <v>59</v>
      </c>
    </row>
    <row r="15" spans="1:5" x14ac:dyDescent="0.25">
      <c r="A15" s="78">
        <v>2</v>
      </c>
      <c r="B15" s="57" t="s">
        <v>17</v>
      </c>
      <c r="C15" s="57">
        <v>482</v>
      </c>
      <c r="E15" t="s">
        <v>112</v>
      </c>
    </row>
    <row r="16" spans="1:5" x14ac:dyDescent="0.25">
      <c r="A16" s="78">
        <v>3</v>
      </c>
      <c r="B16" s="56" t="s">
        <v>17</v>
      </c>
      <c r="C16" s="56">
        <v>501</v>
      </c>
    </row>
    <row r="17" spans="1:5" x14ac:dyDescent="0.25">
      <c r="A17" s="78">
        <v>4</v>
      </c>
      <c r="B17" s="57" t="s">
        <v>57</v>
      </c>
      <c r="C17" s="57">
        <v>524</v>
      </c>
    </row>
    <row r="18" spans="1:5" x14ac:dyDescent="0.25">
      <c r="A18" s="78">
        <v>5</v>
      </c>
      <c r="B18" s="56" t="s">
        <v>57</v>
      </c>
      <c r="C18" s="56">
        <v>544</v>
      </c>
    </row>
    <row r="19" spans="1:5" x14ac:dyDescent="0.25">
      <c r="A19" s="78">
        <v>6</v>
      </c>
      <c r="B19" s="57" t="s">
        <v>60</v>
      </c>
      <c r="C19" s="57">
        <v>566</v>
      </c>
    </row>
    <row r="20" spans="1:5" x14ac:dyDescent="0.25">
      <c r="A20" s="78">
        <v>7</v>
      </c>
      <c r="B20" s="58"/>
      <c r="C20" s="56">
        <v>604</v>
      </c>
    </row>
    <row r="21" spans="1:5" ht="17.399999999999999" x14ac:dyDescent="0.3">
      <c r="A21" s="79"/>
      <c r="B21" s="20"/>
      <c r="C21" s="20"/>
    </row>
    <row r="22" spans="1:5" x14ac:dyDescent="0.25">
      <c r="A22" s="59" t="s">
        <v>61</v>
      </c>
      <c r="B22" s="20"/>
      <c r="C22" s="20"/>
    </row>
    <row r="23" spans="1:5" ht="26.4" x14ac:dyDescent="0.25">
      <c r="A23" s="78" t="s">
        <v>12</v>
      </c>
      <c r="B23" s="78" t="s">
        <v>13</v>
      </c>
      <c r="C23" s="78" t="s">
        <v>14</v>
      </c>
    </row>
    <row r="24" spans="1:5" x14ac:dyDescent="0.25">
      <c r="A24" s="78">
        <v>1</v>
      </c>
      <c r="B24" s="56" t="s">
        <v>15</v>
      </c>
      <c r="C24" s="56">
        <v>341</v>
      </c>
      <c r="E24" s="59" t="s">
        <v>113</v>
      </c>
    </row>
    <row r="25" spans="1:5" x14ac:dyDescent="0.25">
      <c r="A25" s="78">
        <v>2</v>
      </c>
      <c r="B25" s="57" t="s">
        <v>17</v>
      </c>
      <c r="C25" s="57">
        <v>367</v>
      </c>
      <c r="E25" t="s">
        <v>114</v>
      </c>
    </row>
    <row r="26" spans="1:5" x14ac:dyDescent="0.25">
      <c r="A26" s="78">
        <v>3</v>
      </c>
      <c r="B26" s="56" t="s">
        <v>20</v>
      </c>
      <c r="C26" s="56">
        <v>386</v>
      </c>
      <c r="E26" t="s">
        <v>112</v>
      </c>
    </row>
    <row r="27" spans="1:5" x14ac:dyDescent="0.25">
      <c r="A27" s="78">
        <v>4</v>
      </c>
      <c r="B27" s="57" t="s">
        <v>20</v>
      </c>
      <c r="C27" s="57">
        <v>411</v>
      </c>
    </row>
    <row r="28" spans="1:5" x14ac:dyDescent="0.25">
      <c r="A28" s="78">
        <v>5</v>
      </c>
      <c r="B28" s="56" t="s">
        <v>21</v>
      </c>
      <c r="C28" s="56">
        <v>429</v>
      </c>
    </row>
    <row r="29" spans="1:5" x14ac:dyDescent="0.25">
      <c r="A29" s="78">
        <v>6</v>
      </c>
      <c r="B29" s="57" t="s">
        <v>21</v>
      </c>
      <c r="C29" s="57">
        <v>456</v>
      </c>
    </row>
    <row r="30" spans="1:5" x14ac:dyDescent="0.25">
      <c r="A30" s="78">
        <v>7</v>
      </c>
      <c r="B30" s="56" t="s">
        <v>21</v>
      </c>
      <c r="C30" s="56">
        <v>485</v>
      </c>
    </row>
    <row r="31" spans="1:5" x14ac:dyDescent="0.25">
      <c r="A31" s="78">
        <v>8</v>
      </c>
      <c r="B31" s="58"/>
      <c r="C31" s="57">
        <v>512</v>
      </c>
    </row>
    <row r="32" spans="1:5" x14ac:dyDescent="0.25">
      <c r="A32" s="20"/>
      <c r="B32" s="20"/>
      <c r="C32" s="20"/>
    </row>
    <row r="33" spans="1:5" x14ac:dyDescent="0.25">
      <c r="A33" s="59" t="s">
        <v>62</v>
      </c>
      <c r="B33" s="20"/>
      <c r="C33" s="20"/>
    </row>
    <row r="34" spans="1:5" ht="26.4" x14ac:dyDescent="0.25">
      <c r="A34" s="78" t="s">
        <v>12</v>
      </c>
      <c r="B34" s="78" t="s">
        <v>13</v>
      </c>
      <c r="C34" s="78" t="s">
        <v>14</v>
      </c>
    </row>
    <row r="35" spans="1:5" x14ac:dyDescent="0.25">
      <c r="A35" s="78">
        <v>1</v>
      </c>
      <c r="B35" s="56" t="s">
        <v>17</v>
      </c>
      <c r="C35" s="56">
        <v>420</v>
      </c>
      <c r="E35" s="59" t="s">
        <v>115</v>
      </c>
    </row>
    <row r="36" spans="1:5" x14ac:dyDescent="0.25">
      <c r="A36" s="78">
        <v>2</v>
      </c>
      <c r="B36" s="57" t="s">
        <v>17</v>
      </c>
      <c r="C36" s="57">
        <v>455</v>
      </c>
      <c r="E36" t="s">
        <v>116</v>
      </c>
    </row>
    <row r="37" spans="1:5" x14ac:dyDescent="0.25">
      <c r="A37" s="78">
        <v>3</v>
      </c>
      <c r="B37" s="56" t="s">
        <v>17</v>
      </c>
      <c r="C37" s="56">
        <v>474</v>
      </c>
      <c r="E37" t="s">
        <v>112</v>
      </c>
    </row>
    <row r="38" spans="1:5" x14ac:dyDescent="0.25">
      <c r="A38" s="78">
        <v>4</v>
      </c>
      <c r="B38" s="57" t="s">
        <v>57</v>
      </c>
      <c r="C38" s="57">
        <v>498</v>
      </c>
    </row>
    <row r="39" spans="1:5" x14ac:dyDescent="0.25">
      <c r="A39" s="78">
        <v>5</v>
      </c>
      <c r="B39" s="56" t="s">
        <v>57</v>
      </c>
      <c r="C39" s="56">
        <v>518</v>
      </c>
    </row>
    <row r="40" spans="1:5" x14ac:dyDescent="0.25">
      <c r="A40" s="78">
        <v>6</v>
      </c>
      <c r="B40" s="57" t="s">
        <v>60</v>
      </c>
      <c r="C40" s="57">
        <v>539</v>
      </c>
    </row>
    <row r="41" spans="1:5" x14ac:dyDescent="0.25">
      <c r="A41" s="78">
        <v>7</v>
      </c>
      <c r="B41" s="58"/>
      <c r="C41" s="56">
        <v>570</v>
      </c>
    </row>
    <row r="42" spans="1:5" x14ac:dyDescent="0.25">
      <c r="A42" s="20"/>
      <c r="B42" s="20"/>
      <c r="C42" s="20"/>
    </row>
    <row r="43" spans="1:5" x14ac:dyDescent="0.25">
      <c r="A43" s="59" t="s">
        <v>63</v>
      </c>
      <c r="B43" s="20"/>
      <c r="C43" s="20"/>
    </row>
    <row r="44" spans="1:5" ht="26.4" x14ac:dyDescent="0.25">
      <c r="A44" s="78" t="s">
        <v>12</v>
      </c>
      <c r="B44" s="78" t="s">
        <v>13</v>
      </c>
      <c r="C44" s="78" t="s">
        <v>14</v>
      </c>
    </row>
    <row r="45" spans="1:5" x14ac:dyDescent="0.25">
      <c r="A45" s="78">
        <v>1</v>
      </c>
      <c r="B45" s="56" t="s">
        <v>15</v>
      </c>
      <c r="C45" s="56">
        <v>380</v>
      </c>
      <c r="E45" s="59" t="s">
        <v>117</v>
      </c>
    </row>
    <row r="46" spans="1:5" x14ac:dyDescent="0.25">
      <c r="A46" s="78">
        <v>2</v>
      </c>
      <c r="B46" s="57" t="s">
        <v>17</v>
      </c>
      <c r="C46" s="57">
        <v>416</v>
      </c>
      <c r="E46" t="s">
        <v>118</v>
      </c>
    </row>
    <row r="47" spans="1:5" x14ac:dyDescent="0.25">
      <c r="A47" s="78">
        <v>3</v>
      </c>
      <c r="B47" s="56" t="s">
        <v>47</v>
      </c>
      <c r="C47" s="56">
        <v>446</v>
      </c>
    </row>
    <row r="48" spans="1:5" x14ac:dyDescent="0.25">
      <c r="A48" s="78">
        <v>4</v>
      </c>
      <c r="B48" s="57" t="s">
        <v>57</v>
      </c>
      <c r="C48" s="57">
        <v>473</v>
      </c>
      <c r="E48" s="64" t="s">
        <v>173</v>
      </c>
    </row>
    <row r="49" spans="1:5" x14ac:dyDescent="0.25">
      <c r="A49" s="78">
        <v>5</v>
      </c>
      <c r="B49" s="56" t="s">
        <v>20</v>
      </c>
      <c r="C49" s="56">
        <v>497</v>
      </c>
    </row>
    <row r="50" spans="1:5" x14ac:dyDescent="0.25">
      <c r="A50" s="78">
        <v>6</v>
      </c>
      <c r="B50" s="57" t="s">
        <v>37</v>
      </c>
      <c r="C50" s="57">
        <v>526</v>
      </c>
    </row>
    <row r="51" spans="1:5" x14ac:dyDescent="0.25">
      <c r="A51" s="78">
        <v>7</v>
      </c>
      <c r="B51" s="56" t="s">
        <v>37</v>
      </c>
      <c r="C51" s="56">
        <v>554</v>
      </c>
    </row>
    <row r="52" spans="1:5" x14ac:dyDescent="0.25">
      <c r="A52" s="78">
        <v>8</v>
      </c>
      <c r="B52" s="58"/>
      <c r="C52" s="57">
        <v>611</v>
      </c>
    </row>
    <row r="53" spans="1:5" s="53" customFormat="1" x14ac:dyDescent="0.25">
      <c r="A53" s="136"/>
      <c r="B53" s="137"/>
      <c r="C53" s="138"/>
    </row>
    <row r="54" spans="1:5" s="53" customFormat="1" ht="26.4" x14ac:dyDescent="0.25">
      <c r="A54" s="78" t="s">
        <v>12</v>
      </c>
      <c r="B54" s="78" t="s">
        <v>13</v>
      </c>
      <c r="C54" s="78" t="s">
        <v>14</v>
      </c>
    </row>
    <row r="55" spans="1:5" s="53" customFormat="1" x14ac:dyDescent="0.25">
      <c r="A55" s="78">
        <v>1</v>
      </c>
      <c r="B55" s="56" t="s">
        <v>15</v>
      </c>
      <c r="C55" s="56">
        <v>423</v>
      </c>
      <c r="E55" s="59" t="s">
        <v>117</v>
      </c>
    </row>
    <row r="56" spans="1:5" s="53" customFormat="1" x14ac:dyDescent="0.25">
      <c r="A56" s="78">
        <v>2</v>
      </c>
      <c r="B56" s="57" t="s">
        <v>17</v>
      </c>
      <c r="C56" s="57">
        <v>435</v>
      </c>
      <c r="E56" t="s">
        <v>118</v>
      </c>
    </row>
    <row r="57" spans="1:5" s="53" customFormat="1" x14ac:dyDescent="0.25">
      <c r="A57" s="78">
        <v>3</v>
      </c>
      <c r="B57" s="56" t="s">
        <v>47</v>
      </c>
      <c r="C57" s="56">
        <v>449</v>
      </c>
    </row>
    <row r="58" spans="1:5" s="53" customFormat="1" x14ac:dyDescent="0.25">
      <c r="A58" s="78">
        <v>4</v>
      </c>
      <c r="B58" s="57" t="s">
        <v>17</v>
      </c>
      <c r="C58" s="57">
        <v>476</v>
      </c>
      <c r="E58" s="154" t="s">
        <v>174</v>
      </c>
    </row>
    <row r="59" spans="1:5" s="53" customFormat="1" x14ac:dyDescent="0.25">
      <c r="A59" s="78">
        <v>5</v>
      </c>
      <c r="B59" s="56" t="s">
        <v>20</v>
      </c>
      <c r="C59" s="56">
        <v>500</v>
      </c>
    </row>
    <row r="60" spans="1:5" s="53" customFormat="1" x14ac:dyDescent="0.25">
      <c r="A60" s="146">
        <v>6</v>
      </c>
      <c r="B60" s="147" t="s">
        <v>20</v>
      </c>
      <c r="C60" s="147">
        <v>515</v>
      </c>
    </row>
    <row r="61" spans="1:5" s="53" customFormat="1" x14ac:dyDescent="0.25">
      <c r="A61" s="78">
        <v>7</v>
      </c>
      <c r="B61" s="56" t="s">
        <v>20</v>
      </c>
      <c r="C61" s="56">
        <v>540</v>
      </c>
    </row>
    <row r="62" spans="1:5" s="53" customFormat="1" x14ac:dyDescent="0.25">
      <c r="A62" s="100">
        <v>8</v>
      </c>
      <c r="B62" s="148" t="s">
        <v>20</v>
      </c>
      <c r="C62" s="149">
        <v>570</v>
      </c>
    </row>
    <row r="63" spans="1:5" s="53" customFormat="1" x14ac:dyDescent="0.25">
      <c r="A63" s="150">
        <v>9</v>
      </c>
      <c r="B63" s="134" t="s">
        <v>20</v>
      </c>
      <c r="C63" s="135">
        <v>590</v>
      </c>
    </row>
    <row r="64" spans="1:5" s="53" customFormat="1" x14ac:dyDescent="0.25">
      <c r="A64" s="150">
        <v>10</v>
      </c>
      <c r="B64" s="151" t="s">
        <v>20</v>
      </c>
      <c r="C64" s="152">
        <v>617</v>
      </c>
    </row>
    <row r="65" spans="1:5" s="53" customFormat="1" x14ac:dyDescent="0.25">
      <c r="A65" s="150">
        <v>11</v>
      </c>
      <c r="B65" s="134"/>
      <c r="C65" s="135">
        <v>634</v>
      </c>
    </row>
    <row r="66" spans="1:5" s="53" customFormat="1" ht="12.6" customHeight="1" x14ac:dyDescent="0.25">
      <c r="A66" s="136"/>
      <c r="B66" s="137"/>
      <c r="C66" s="138"/>
    </row>
    <row r="67" spans="1:5" x14ac:dyDescent="0.25">
      <c r="A67" s="20"/>
      <c r="B67" s="20"/>
      <c r="C67" s="20"/>
      <c r="E67" s="53"/>
    </row>
    <row r="68" spans="1:5" x14ac:dyDescent="0.25">
      <c r="A68" s="59" t="s">
        <v>64</v>
      </c>
      <c r="B68" s="20"/>
      <c r="C68" s="20"/>
      <c r="E68" s="53"/>
    </row>
    <row r="69" spans="1:5" ht="26.4" x14ac:dyDescent="0.25">
      <c r="A69" s="78" t="s">
        <v>12</v>
      </c>
      <c r="B69" s="78" t="s">
        <v>13</v>
      </c>
      <c r="C69" s="78" t="s">
        <v>14</v>
      </c>
    </row>
    <row r="70" spans="1:5" x14ac:dyDescent="0.25">
      <c r="A70" s="78">
        <v>1</v>
      </c>
      <c r="B70" s="56" t="s">
        <v>17</v>
      </c>
      <c r="C70" s="56">
        <v>524</v>
      </c>
      <c r="E70" s="59" t="s">
        <v>119</v>
      </c>
    </row>
    <row r="71" spans="1:5" x14ac:dyDescent="0.25">
      <c r="A71" s="78">
        <v>2</v>
      </c>
      <c r="B71" s="57" t="s">
        <v>20</v>
      </c>
      <c r="C71" s="57">
        <v>544</v>
      </c>
      <c r="E71" t="s">
        <v>175</v>
      </c>
    </row>
    <row r="72" spans="1:5" x14ac:dyDescent="0.25">
      <c r="A72" s="78">
        <v>3</v>
      </c>
      <c r="B72" s="56" t="s">
        <v>20</v>
      </c>
      <c r="C72" s="56">
        <v>566</v>
      </c>
      <c r="E72" s="59"/>
    </row>
    <row r="73" spans="1:5" x14ac:dyDescent="0.25">
      <c r="A73" s="78">
        <v>4</v>
      </c>
      <c r="B73" s="57" t="s">
        <v>20</v>
      </c>
      <c r="C73" s="57">
        <v>581</v>
      </c>
      <c r="E73" s="64" t="s">
        <v>173</v>
      </c>
    </row>
    <row r="74" spans="1:5" x14ac:dyDescent="0.25">
      <c r="A74" s="78">
        <v>5</v>
      </c>
      <c r="B74" s="56" t="s">
        <v>57</v>
      </c>
      <c r="C74" s="56">
        <v>621</v>
      </c>
    </row>
    <row r="75" spans="1:5" x14ac:dyDescent="0.25">
      <c r="A75" s="78">
        <v>6</v>
      </c>
      <c r="B75" s="58"/>
      <c r="C75" s="57">
        <v>642</v>
      </c>
    </row>
    <row r="76" spans="1:5" s="53" customFormat="1" x14ac:dyDescent="0.25">
      <c r="A76" s="136"/>
      <c r="B76" s="137"/>
      <c r="C76" s="138"/>
    </row>
    <row r="77" spans="1:5" s="53" customFormat="1" ht="26.4" x14ac:dyDescent="0.25">
      <c r="A77" s="150" t="s">
        <v>12</v>
      </c>
      <c r="B77" s="131" t="s">
        <v>13</v>
      </c>
      <c r="C77" s="131" t="s">
        <v>14</v>
      </c>
    </row>
    <row r="78" spans="1:5" s="53" customFormat="1" x14ac:dyDescent="0.25">
      <c r="A78" s="131">
        <v>1</v>
      </c>
      <c r="B78" s="112" t="s">
        <v>17</v>
      </c>
      <c r="C78" s="112">
        <v>537</v>
      </c>
      <c r="E78" s="59" t="s">
        <v>119</v>
      </c>
    </row>
    <row r="79" spans="1:5" s="53" customFormat="1" x14ac:dyDescent="0.25">
      <c r="A79" s="131">
        <v>2</v>
      </c>
      <c r="B79" s="113" t="s">
        <v>17</v>
      </c>
      <c r="C79" s="113">
        <v>557</v>
      </c>
      <c r="E79" t="s">
        <v>175</v>
      </c>
    </row>
    <row r="80" spans="1:5" s="53" customFormat="1" x14ac:dyDescent="0.25">
      <c r="A80" s="131">
        <v>3</v>
      </c>
      <c r="B80" s="112" t="s">
        <v>20</v>
      </c>
      <c r="C80" s="112">
        <v>582</v>
      </c>
    </row>
    <row r="81" spans="1:5" s="53" customFormat="1" x14ac:dyDescent="0.25">
      <c r="A81" s="131">
        <v>4</v>
      </c>
      <c r="B81" s="113" t="s">
        <v>20</v>
      </c>
      <c r="C81" s="113">
        <v>602</v>
      </c>
      <c r="E81" s="154" t="s">
        <v>174</v>
      </c>
    </row>
    <row r="82" spans="1:5" s="53" customFormat="1" x14ac:dyDescent="0.25">
      <c r="A82" s="131">
        <v>5</v>
      </c>
      <c r="B82" s="112" t="s">
        <v>57</v>
      </c>
      <c r="C82" s="112">
        <v>635</v>
      </c>
    </row>
    <row r="83" spans="1:5" s="53" customFormat="1" x14ac:dyDescent="0.25">
      <c r="A83" s="131">
        <v>6</v>
      </c>
      <c r="B83" s="113" t="s">
        <v>20</v>
      </c>
      <c r="C83" s="113">
        <v>657</v>
      </c>
    </row>
    <row r="84" spans="1:5" s="53" customFormat="1" x14ac:dyDescent="0.25">
      <c r="A84" s="150">
        <v>7</v>
      </c>
      <c r="B84" s="133"/>
      <c r="C84" s="135">
        <v>672</v>
      </c>
    </row>
    <row r="85" spans="1:5" s="53" customFormat="1" x14ac:dyDescent="0.25">
      <c r="A85" s="136"/>
      <c r="B85" s="137"/>
      <c r="C85" s="138"/>
    </row>
    <row r="86" spans="1:5" x14ac:dyDescent="0.25">
      <c r="A86" s="59" t="s">
        <v>65</v>
      </c>
      <c r="B86" s="20"/>
      <c r="C86" s="20"/>
    </row>
    <row r="87" spans="1:5" ht="26.4" x14ac:dyDescent="0.25">
      <c r="A87" s="131" t="s">
        <v>12</v>
      </c>
      <c r="B87" s="131" t="s">
        <v>13</v>
      </c>
      <c r="C87" s="131" t="s">
        <v>52</v>
      </c>
    </row>
    <row r="88" spans="1:5" x14ac:dyDescent="0.25">
      <c r="A88" s="131">
        <v>1</v>
      </c>
      <c r="B88" s="112" t="s">
        <v>15</v>
      </c>
      <c r="C88" s="112">
        <v>349</v>
      </c>
      <c r="E88" s="59" t="s">
        <v>65</v>
      </c>
    </row>
    <row r="89" spans="1:5" x14ac:dyDescent="0.25">
      <c r="A89" s="131">
        <v>2</v>
      </c>
      <c r="B89" s="113" t="s">
        <v>17</v>
      </c>
      <c r="C89" s="113">
        <v>376</v>
      </c>
    </row>
    <row r="90" spans="1:5" x14ac:dyDescent="0.25">
      <c r="A90" s="131">
        <v>3</v>
      </c>
      <c r="B90" s="112" t="s">
        <v>17</v>
      </c>
      <c r="C90" s="112">
        <v>389</v>
      </c>
    </row>
    <row r="91" spans="1:5" x14ac:dyDescent="0.25">
      <c r="A91" s="131">
        <v>4</v>
      </c>
      <c r="B91" s="113" t="s">
        <v>17</v>
      </c>
      <c r="C91" s="113">
        <v>408</v>
      </c>
    </row>
    <row r="92" spans="1:5" x14ac:dyDescent="0.25">
      <c r="A92" s="131">
        <v>5</v>
      </c>
      <c r="B92" s="112" t="s">
        <v>17</v>
      </c>
      <c r="C92" s="112">
        <v>431</v>
      </c>
    </row>
    <row r="93" spans="1:5" x14ac:dyDescent="0.25">
      <c r="A93" s="131">
        <v>6</v>
      </c>
      <c r="B93" s="113" t="s">
        <v>48</v>
      </c>
      <c r="C93" s="113">
        <v>461</v>
      </c>
    </row>
    <row r="94" spans="1:5" x14ac:dyDescent="0.25">
      <c r="A94" s="131">
        <v>7</v>
      </c>
      <c r="B94" s="112" t="s">
        <v>48</v>
      </c>
      <c r="C94" s="112">
        <v>496</v>
      </c>
    </row>
    <row r="95" spans="1:5" x14ac:dyDescent="0.25">
      <c r="A95" s="131">
        <v>8</v>
      </c>
      <c r="B95" s="113" t="s">
        <v>48</v>
      </c>
      <c r="C95" s="113">
        <v>524</v>
      </c>
    </row>
    <row r="96" spans="1:5" x14ac:dyDescent="0.25">
      <c r="A96" s="131">
        <v>9</v>
      </c>
      <c r="B96" s="112" t="s">
        <v>48</v>
      </c>
      <c r="C96" s="112">
        <v>545</v>
      </c>
    </row>
    <row r="97" spans="1:17" x14ac:dyDescent="0.25">
      <c r="A97" s="131">
        <v>10</v>
      </c>
      <c r="B97" s="113" t="s">
        <v>48</v>
      </c>
      <c r="C97" s="113">
        <v>584</v>
      </c>
    </row>
    <row r="98" spans="1:17" x14ac:dyDescent="0.25">
      <c r="A98" s="131">
        <v>11</v>
      </c>
      <c r="B98" s="112" t="s">
        <v>48</v>
      </c>
      <c r="C98" s="112">
        <v>626</v>
      </c>
    </row>
    <row r="99" spans="1:17" x14ac:dyDescent="0.25">
      <c r="A99" s="131">
        <v>12</v>
      </c>
      <c r="B99" s="133"/>
      <c r="C99" s="113">
        <v>658</v>
      </c>
    </row>
    <row r="100" spans="1:17" s="80" customFormat="1" x14ac:dyDescent="0.25">
      <c r="A100" s="153"/>
      <c r="B100" s="101"/>
      <c r="C100" s="101"/>
      <c r="E100" s="83"/>
    </row>
    <row r="101" spans="1:17" s="81" customFormat="1" x14ac:dyDescent="0.25">
      <c r="A101" s="82" t="s">
        <v>66</v>
      </c>
      <c r="B101" s="101"/>
      <c r="C101" s="101"/>
      <c r="D101" s="80"/>
      <c r="E101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</row>
    <row r="102" spans="1:17" s="81" customFormat="1" ht="26.4" x14ac:dyDescent="0.25">
      <c r="A102" s="131" t="s">
        <v>12</v>
      </c>
      <c r="B102" s="131" t="s">
        <v>13</v>
      </c>
      <c r="C102" s="131" t="s">
        <v>52</v>
      </c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</row>
    <row r="103" spans="1:17" s="81" customFormat="1" x14ac:dyDescent="0.25">
      <c r="A103" s="131">
        <v>1</v>
      </c>
      <c r="B103" s="112" t="s">
        <v>15</v>
      </c>
      <c r="C103" s="112">
        <v>435</v>
      </c>
      <c r="D103" s="80"/>
      <c r="E103" s="82" t="s">
        <v>66</v>
      </c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</row>
    <row r="104" spans="1:17" s="81" customFormat="1" x14ac:dyDescent="0.25">
      <c r="A104" s="131">
        <v>2</v>
      </c>
      <c r="B104" s="113" t="s">
        <v>17</v>
      </c>
      <c r="C104" s="113">
        <v>484</v>
      </c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</row>
    <row r="105" spans="1:17" s="81" customFormat="1" x14ac:dyDescent="0.25">
      <c r="A105" s="131">
        <v>3</v>
      </c>
      <c r="B105" s="112" t="s">
        <v>17</v>
      </c>
      <c r="C105" s="112">
        <v>518</v>
      </c>
      <c r="D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</row>
    <row r="106" spans="1:17" s="81" customFormat="1" x14ac:dyDescent="0.25">
      <c r="A106" s="131">
        <v>4</v>
      </c>
      <c r="B106" s="113" t="s">
        <v>17</v>
      </c>
      <c r="C106" s="113">
        <v>552</v>
      </c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</row>
    <row r="107" spans="1:17" s="81" customFormat="1" x14ac:dyDescent="0.25">
      <c r="A107" s="131">
        <v>5</v>
      </c>
      <c r="B107" s="112" t="s">
        <v>17</v>
      </c>
      <c r="C107" s="112">
        <v>591</v>
      </c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</row>
    <row r="108" spans="1:17" s="81" customFormat="1" x14ac:dyDescent="0.25">
      <c r="A108" s="131">
        <v>6</v>
      </c>
      <c r="B108" s="113" t="s">
        <v>47</v>
      </c>
      <c r="C108" s="113">
        <v>627</v>
      </c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</row>
    <row r="109" spans="1:17" s="81" customFormat="1" x14ac:dyDescent="0.25">
      <c r="A109" s="131">
        <v>7</v>
      </c>
      <c r="B109" s="112" t="s">
        <v>48</v>
      </c>
      <c r="C109" s="112">
        <v>674</v>
      </c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</row>
    <row r="110" spans="1:17" s="81" customFormat="1" x14ac:dyDescent="0.25">
      <c r="A110" s="131">
        <v>8</v>
      </c>
      <c r="B110" s="113" t="s">
        <v>48</v>
      </c>
      <c r="C110" s="113">
        <v>707</v>
      </c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</row>
    <row r="111" spans="1:17" s="81" customFormat="1" x14ac:dyDescent="0.25">
      <c r="A111" s="131">
        <v>9</v>
      </c>
      <c r="B111" s="112" t="s">
        <v>57</v>
      </c>
      <c r="C111" s="112">
        <v>747</v>
      </c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pans="1:17" s="81" customFormat="1" x14ac:dyDescent="0.25">
      <c r="A112" s="131">
        <v>10</v>
      </c>
      <c r="B112" s="133"/>
      <c r="C112" s="113">
        <v>784</v>
      </c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</row>
    <row r="113" spans="1:5" s="83" customFormat="1" x14ac:dyDescent="0.25">
      <c r="A113" s="95"/>
      <c r="B113" s="95"/>
      <c r="C113" s="95"/>
      <c r="E113" s="80"/>
    </row>
    <row r="114" spans="1:5" x14ac:dyDescent="0.25">
      <c r="A114" s="59" t="s">
        <v>67</v>
      </c>
      <c r="B114" s="20"/>
      <c r="C114" s="20"/>
      <c r="E114" s="80"/>
    </row>
    <row r="115" spans="1:5" ht="26.4" x14ac:dyDescent="0.25">
      <c r="A115" s="78" t="s">
        <v>12</v>
      </c>
      <c r="B115" s="78" t="s">
        <v>13</v>
      </c>
      <c r="C115" s="78" t="s">
        <v>14</v>
      </c>
      <c r="E115" s="83"/>
    </row>
    <row r="116" spans="1:5" x14ac:dyDescent="0.25">
      <c r="A116" s="78">
        <v>1</v>
      </c>
      <c r="B116" s="56" t="s">
        <v>15</v>
      </c>
      <c r="C116" s="56">
        <v>349</v>
      </c>
      <c r="E116" s="59" t="s">
        <v>67</v>
      </c>
    </row>
    <row r="117" spans="1:5" x14ac:dyDescent="0.25">
      <c r="A117" s="78">
        <v>2</v>
      </c>
      <c r="B117" s="57" t="s">
        <v>68</v>
      </c>
      <c r="C117" s="57">
        <v>373</v>
      </c>
    </row>
    <row r="118" spans="1:5" x14ac:dyDescent="0.25">
      <c r="A118" s="78">
        <v>3</v>
      </c>
      <c r="B118" s="56" t="s">
        <v>17</v>
      </c>
      <c r="C118" s="56">
        <v>395</v>
      </c>
    </row>
    <row r="119" spans="1:5" x14ac:dyDescent="0.25">
      <c r="A119" s="78">
        <v>4</v>
      </c>
      <c r="B119" s="57" t="s">
        <v>69</v>
      </c>
      <c r="C119" s="57">
        <v>416</v>
      </c>
    </row>
    <row r="120" spans="1:5" x14ac:dyDescent="0.25">
      <c r="A120" s="78">
        <v>5</v>
      </c>
      <c r="B120" s="56" t="s">
        <v>21</v>
      </c>
      <c r="C120" s="56">
        <v>459</v>
      </c>
    </row>
    <row r="121" spans="1:5" x14ac:dyDescent="0.25">
      <c r="A121" s="78">
        <v>6</v>
      </c>
      <c r="B121" s="57" t="s">
        <v>21</v>
      </c>
      <c r="C121" s="57">
        <v>482</v>
      </c>
    </row>
    <row r="122" spans="1:5" x14ac:dyDescent="0.25">
      <c r="A122" s="78">
        <v>7</v>
      </c>
      <c r="B122" s="56" t="s">
        <v>21</v>
      </c>
      <c r="C122" s="56">
        <v>543</v>
      </c>
    </row>
    <row r="123" spans="1:5" x14ac:dyDescent="0.25">
      <c r="A123" s="78">
        <v>8</v>
      </c>
      <c r="B123" s="58"/>
      <c r="C123" s="57">
        <v>589</v>
      </c>
    </row>
    <row r="124" spans="1:5" x14ac:dyDescent="0.25">
      <c r="A124" s="20"/>
      <c r="B124" s="20"/>
      <c r="C124" s="20"/>
    </row>
    <row r="125" spans="1:5" x14ac:dyDescent="0.25">
      <c r="A125" s="59" t="s">
        <v>70</v>
      </c>
      <c r="B125" s="20"/>
      <c r="C125" s="20"/>
    </row>
    <row r="126" spans="1:5" ht="26.4" x14ac:dyDescent="0.25">
      <c r="A126" s="78" t="s">
        <v>12</v>
      </c>
      <c r="B126" s="78" t="s">
        <v>13</v>
      </c>
      <c r="C126" s="78" t="s">
        <v>14</v>
      </c>
    </row>
    <row r="127" spans="1:5" x14ac:dyDescent="0.25">
      <c r="A127" s="78">
        <v>1</v>
      </c>
      <c r="B127" s="56" t="s">
        <v>20</v>
      </c>
      <c r="C127" s="56">
        <v>443</v>
      </c>
      <c r="E127" s="59" t="s">
        <v>70</v>
      </c>
    </row>
    <row r="128" spans="1:5" x14ac:dyDescent="0.25">
      <c r="A128" s="78">
        <v>2</v>
      </c>
      <c r="B128" s="57" t="s">
        <v>20</v>
      </c>
      <c r="C128" s="57">
        <v>471</v>
      </c>
    </row>
    <row r="129" spans="1:5" x14ac:dyDescent="0.25">
      <c r="A129" s="78">
        <v>3</v>
      </c>
      <c r="B129" s="56" t="s">
        <v>20</v>
      </c>
      <c r="C129" s="56">
        <v>490</v>
      </c>
    </row>
    <row r="130" spans="1:5" x14ac:dyDescent="0.25">
      <c r="A130" s="78">
        <v>4</v>
      </c>
      <c r="B130" s="57" t="s">
        <v>20</v>
      </c>
      <c r="C130" s="57">
        <v>516</v>
      </c>
    </row>
    <row r="131" spans="1:5" x14ac:dyDescent="0.25">
      <c r="A131" s="78">
        <v>5</v>
      </c>
      <c r="B131" s="56" t="s">
        <v>20</v>
      </c>
      <c r="C131" s="56">
        <v>555</v>
      </c>
    </row>
    <row r="132" spans="1:5" x14ac:dyDescent="0.25">
      <c r="A132" s="78">
        <v>6</v>
      </c>
      <c r="B132" s="57" t="s">
        <v>20</v>
      </c>
      <c r="C132" s="57">
        <v>593</v>
      </c>
    </row>
    <row r="133" spans="1:5" x14ac:dyDescent="0.25">
      <c r="A133" s="78">
        <v>7</v>
      </c>
      <c r="B133" s="58"/>
      <c r="C133" s="56">
        <v>627</v>
      </c>
    </row>
    <row r="134" spans="1:5" x14ac:dyDescent="0.25">
      <c r="A134" s="20"/>
      <c r="B134" s="20"/>
      <c r="C134" s="20"/>
    </row>
    <row r="135" spans="1:5" x14ac:dyDescent="0.25">
      <c r="A135" s="59" t="s">
        <v>71</v>
      </c>
      <c r="B135" s="20"/>
      <c r="C135" s="20"/>
    </row>
    <row r="136" spans="1:5" ht="26.4" x14ac:dyDescent="0.25">
      <c r="A136" s="78" t="s">
        <v>12</v>
      </c>
      <c r="B136" s="78" t="s">
        <v>13</v>
      </c>
      <c r="C136" s="78" t="s">
        <v>14</v>
      </c>
    </row>
    <row r="137" spans="1:5" x14ac:dyDescent="0.25">
      <c r="A137" s="78">
        <v>1</v>
      </c>
      <c r="B137" s="56" t="s">
        <v>20</v>
      </c>
      <c r="C137" s="56">
        <v>506</v>
      </c>
      <c r="E137" s="59" t="s">
        <v>71</v>
      </c>
    </row>
    <row r="138" spans="1:5" x14ac:dyDescent="0.25">
      <c r="A138" s="78">
        <v>2</v>
      </c>
      <c r="B138" s="57" t="s">
        <v>20</v>
      </c>
      <c r="C138" s="57">
        <v>538</v>
      </c>
    </row>
    <row r="139" spans="1:5" x14ac:dyDescent="0.25">
      <c r="A139" s="78">
        <v>3</v>
      </c>
      <c r="B139" s="56" t="s">
        <v>20</v>
      </c>
      <c r="C139" s="56">
        <v>570</v>
      </c>
      <c r="E139" s="59"/>
    </row>
    <row r="140" spans="1:5" x14ac:dyDescent="0.25">
      <c r="A140" s="78">
        <v>4</v>
      </c>
      <c r="B140" s="57" t="s">
        <v>21</v>
      </c>
      <c r="C140" s="57">
        <v>600</v>
      </c>
    </row>
    <row r="141" spans="1:5" x14ac:dyDescent="0.25">
      <c r="A141" s="78">
        <v>5</v>
      </c>
      <c r="B141" s="56" t="s">
        <v>21</v>
      </c>
      <c r="C141" s="56">
        <v>638</v>
      </c>
    </row>
    <row r="142" spans="1:5" x14ac:dyDescent="0.25">
      <c r="A142" s="78">
        <v>6</v>
      </c>
      <c r="B142" s="58"/>
      <c r="C142" s="57">
        <v>672</v>
      </c>
    </row>
    <row r="143" spans="1:5" x14ac:dyDescent="0.25">
      <c r="A143" s="20"/>
      <c r="B143" s="20"/>
      <c r="C143" s="20"/>
    </row>
    <row r="144" spans="1:5" x14ac:dyDescent="0.25">
      <c r="A144" s="59" t="s">
        <v>72</v>
      </c>
      <c r="B144" s="20"/>
      <c r="C144" s="20"/>
    </row>
    <row r="145" spans="1:5" ht="26.4" x14ac:dyDescent="0.25">
      <c r="A145" s="78" t="s">
        <v>12</v>
      </c>
      <c r="B145" s="78" t="s">
        <v>13</v>
      </c>
      <c r="C145" s="78" t="s">
        <v>14</v>
      </c>
    </row>
    <row r="146" spans="1:5" x14ac:dyDescent="0.25">
      <c r="A146" s="78">
        <v>1</v>
      </c>
      <c r="B146" s="84" t="s">
        <v>73</v>
      </c>
      <c r="C146" s="56">
        <v>619</v>
      </c>
      <c r="E146" s="59" t="s">
        <v>72</v>
      </c>
    </row>
    <row r="147" spans="1:5" x14ac:dyDescent="0.25">
      <c r="A147" s="78">
        <v>2</v>
      </c>
      <c r="B147" s="57" t="s">
        <v>20</v>
      </c>
      <c r="C147" s="57">
        <v>657</v>
      </c>
    </row>
    <row r="148" spans="1:5" x14ac:dyDescent="0.25">
      <c r="A148" s="78">
        <v>3</v>
      </c>
      <c r="B148" s="56" t="s">
        <v>20</v>
      </c>
      <c r="C148" s="56">
        <v>695</v>
      </c>
      <c r="E148" s="59"/>
    </row>
    <row r="149" spans="1:5" x14ac:dyDescent="0.25">
      <c r="A149" s="78">
        <v>4</v>
      </c>
      <c r="B149" s="58"/>
      <c r="C149" s="57">
        <v>734</v>
      </c>
    </row>
    <row r="150" spans="1:5" x14ac:dyDescent="0.25">
      <c r="A150" s="20"/>
      <c r="B150" s="20"/>
      <c r="C150" s="20"/>
    </row>
    <row r="151" spans="1:5" x14ac:dyDescent="0.25">
      <c r="A151" s="59" t="s">
        <v>74</v>
      </c>
      <c r="B151" s="20"/>
      <c r="C151" s="20"/>
    </row>
    <row r="152" spans="1:5" ht="26.4" x14ac:dyDescent="0.25">
      <c r="A152" s="78" t="s">
        <v>12</v>
      </c>
      <c r="B152" s="78" t="s">
        <v>13</v>
      </c>
      <c r="C152" s="78" t="s">
        <v>14</v>
      </c>
    </row>
    <row r="153" spans="1:5" x14ac:dyDescent="0.25">
      <c r="A153" s="78">
        <v>1</v>
      </c>
      <c r="B153" s="56" t="s">
        <v>15</v>
      </c>
      <c r="C153" s="56">
        <v>349</v>
      </c>
      <c r="E153" s="59" t="s">
        <v>74</v>
      </c>
    </row>
    <row r="154" spans="1:5" x14ac:dyDescent="0.25">
      <c r="A154" s="78">
        <v>2</v>
      </c>
      <c r="B154" s="57" t="s">
        <v>48</v>
      </c>
      <c r="C154" s="57">
        <v>380</v>
      </c>
    </row>
    <row r="155" spans="1:5" x14ac:dyDescent="0.25">
      <c r="A155" s="78">
        <v>3</v>
      </c>
      <c r="B155" s="60" t="s">
        <v>20</v>
      </c>
      <c r="C155" s="56">
        <v>401</v>
      </c>
      <c r="E155" s="59"/>
    </row>
    <row r="156" spans="1:5" x14ac:dyDescent="0.25">
      <c r="A156" s="78">
        <v>4</v>
      </c>
      <c r="B156" s="57" t="s">
        <v>57</v>
      </c>
      <c r="C156" s="57">
        <v>425</v>
      </c>
    </row>
    <row r="157" spans="1:5" x14ac:dyDescent="0.25">
      <c r="A157" s="78">
        <v>5</v>
      </c>
      <c r="B157" s="56" t="s">
        <v>20</v>
      </c>
      <c r="C157" s="56">
        <v>459</v>
      </c>
    </row>
    <row r="158" spans="1:5" x14ac:dyDescent="0.25">
      <c r="A158" s="78">
        <v>6</v>
      </c>
      <c r="B158" s="57" t="s">
        <v>57</v>
      </c>
      <c r="C158" s="57">
        <v>496</v>
      </c>
    </row>
    <row r="159" spans="1:5" x14ac:dyDescent="0.25">
      <c r="A159" s="78">
        <v>7</v>
      </c>
      <c r="B159" s="56" t="s">
        <v>20</v>
      </c>
      <c r="C159" s="56">
        <v>521</v>
      </c>
    </row>
    <row r="160" spans="1:5" x14ac:dyDescent="0.25">
      <c r="A160" s="78">
        <v>8</v>
      </c>
      <c r="B160" s="57" t="s">
        <v>75</v>
      </c>
      <c r="C160" s="57">
        <v>557</v>
      </c>
    </row>
    <row r="161" spans="1:5" x14ac:dyDescent="0.25">
      <c r="A161" s="78">
        <v>9</v>
      </c>
      <c r="B161" s="56" t="s">
        <v>75</v>
      </c>
      <c r="C161" s="56">
        <v>589</v>
      </c>
    </row>
    <row r="162" spans="1:5" x14ac:dyDescent="0.25">
      <c r="A162" s="78">
        <v>10</v>
      </c>
      <c r="B162" s="62"/>
      <c r="C162" s="57">
        <v>619</v>
      </c>
    </row>
    <row r="163" spans="1:5" x14ac:dyDescent="0.25">
      <c r="A163" s="20"/>
      <c r="B163" s="20"/>
      <c r="C163" s="20"/>
    </row>
    <row r="164" spans="1:5" x14ac:dyDescent="0.25">
      <c r="A164" s="59" t="s">
        <v>76</v>
      </c>
      <c r="B164" s="20"/>
      <c r="C164" s="20"/>
    </row>
    <row r="165" spans="1:5" ht="26.4" x14ac:dyDescent="0.25">
      <c r="A165" s="78" t="s">
        <v>12</v>
      </c>
      <c r="B165" s="78" t="s">
        <v>13</v>
      </c>
      <c r="C165" s="78" t="s">
        <v>14</v>
      </c>
    </row>
    <row r="166" spans="1:5" x14ac:dyDescent="0.25">
      <c r="A166" s="78">
        <v>1</v>
      </c>
      <c r="B166" s="56" t="s">
        <v>45</v>
      </c>
      <c r="C166" s="56">
        <v>460</v>
      </c>
      <c r="E166" s="59" t="s">
        <v>76</v>
      </c>
    </row>
    <row r="167" spans="1:5" x14ac:dyDescent="0.25">
      <c r="A167" s="78">
        <v>2</v>
      </c>
      <c r="B167" s="57" t="s">
        <v>47</v>
      </c>
      <c r="C167" s="57">
        <v>500</v>
      </c>
    </row>
    <row r="168" spans="1:5" x14ac:dyDescent="0.25">
      <c r="A168" s="78">
        <v>3</v>
      </c>
      <c r="B168" s="56" t="s">
        <v>48</v>
      </c>
      <c r="C168" s="56">
        <v>536</v>
      </c>
      <c r="E168" s="59"/>
    </row>
    <row r="169" spans="1:5" x14ac:dyDescent="0.25">
      <c r="A169" s="78">
        <v>4</v>
      </c>
      <c r="B169" s="57" t="s">
        <v>48</v>
      </c>
      <c r="C169" s="57">
        <v>582</v>
      </c>
    </row>
    <row r="170" spans="1:5" x14ac:dyDescent="0.25">
      <c r="A170" s="78">
        <v>5</v>
      </c>
      <c r="B170" s="56" t="s">
        <v>48</v>
      </c>
      <c r="C170" s="56">
        <v>626</v>
      </c>
    </row>
    <row r="171" spans="1:5" x14ac:dyDescent="0.25">
      <c r="A171" s="78">
        <v>6</v>
      </c>
      <c r="B171" s="57" t="s">
        <v>57</v>
      </c>
      <c r="C171" s="57">
        <v>665</v>
      </c>
    </row>
    <row r="172" spans="1:5" x14ac:dyDescent="0.25">
      <c r="A172" s="78">
        <v>7</v>
      </c>
      <c r="B172" s="56" t="s">
        <v>120</v>
      </c>
      <c r="C172" s="56">
        <v>706</v>
      </c>
    </row>
    <row r="173" spans="1:5" x14ac:dyDescent="0.25">
      <c r="A173" s="78">
        <v>8</v>
      </c>
      <c r="B173" s="57" t="s">
        <v>37</v>
      </c>
      <c r="C173" s="57">
        <v>746</v>
      </c>
    </row>
    <row r="174" spans="1:5" x14ac:dyDescent="0.25">
      <c r="A174" s="78">
        <v>9</v>
      </c>
      <c r="B174" s="58"/>
      <c r="C174" s="56">
        <v>783</v>
      </c>
    </row>
    <row r="175" spans="1:5" x14ac:dyDescent="0.25">
      <c r="A175" s="20"/>
      <c r="B175" s="20"/>
      <c r="C175" s="20"/>
    </row>
    <row r="176" spans="1:5" x14ac:dyDescent="0.25">
      <c r="A176" s="59" t="s">
        <v>77</v>
      </c>
      <c r="B176" s="20"/>
      <c r="C176" s="20"/>
    </row>
    <row r="177" spans="1:5" ht="26.4" x14ac:dyDescent="0.25">
      <c r="A177" s="78" t="s">
        <v>12</v>
      </c>
      <c r="B177" s="78" t="s">
        <v>13</v>
      </c>
      <c r="C177" s="78" t="s">
        <v>14</v>
      </c>
    </row>
    <row r="178" spans="1:5" x14ac:dyDescent="0.25">
      <c r="A178" s="78">
        <v>1</v>
      </c>
      <c r="B178" s="56" t="s">
        <v>51</v>
      </c>
      <c r="C178" s="56">
        <v>395</v>
      </c>
      <c r="E178" s="59" t="s">
        <v>77</v>
      </c>
    </row>
    <row r="179" spans="1:5" x14ac:dyDescent="0.25">
      <c r="A179" s="78">
        <v>2</v>
      </c>
      <c r="B179" s="57" t="s">
        <v>78</v>
      </c>
      <c r="C179" s="57">
        <v>441</v>
      </c>
    </row>
    <row r="180" spans="1:5" x14ac:dyDescent="0.25">
      <c r="A180" s="78">
        <v>3</v>
      </c>
      <c r="B180" s="56" t="s">
        <v>48</v>
      </c>
      <c r="C180" s="56">
        <v>476</v>
      </c>
      <c r="E180" s="59"/>
    </row>
    <row r="181" spans="1:5" x14ac:dyDescent="0.25">
      <c r="A181" s="78">
        <v>4</v>
      </c>
      <c r="B181" s="57" t="s">
        <v>47</v>
      </c>
      <c r="C181" s="57">
        <v>514</v>
      </c>
    </row>
    <row r="182" spans="1:5" x14ac:dyDescent="0.25">
      <c r="A182" s="78">
        <v>5</v>
      </c>
      <c r="B182" s="56" t="s">
        <v>48</v>
      </c>
      <c r="C182" s="56">
        <v>546</v>
      </c>
    </row>
    <row r="183" spans="1:5" x14ac:dyDescent="0.25">
      <c r="A183" s="78">
        <v>6</v>
      </c>
      <c r="B183" s="57" t="s">
        <v>48</v>
      </c>
      <c r="C183" s="57">
        <v>582</v>
      </c>
    </row>
    <row r="184" spans="1:5" x14ac:dyDescent="0.25">
      <c r="A184" s="78">
        <v>7</v>
      </c>
      <c r="B184" s="56" t="s">
        <v>57</v>
      </c>
      <c r="C184" s="56">
        <v>635</v>
      </c>
    </row>
    <row r="185" spans="1:5" x14ac:dyDescent="0.25">
      <c r="A185" s="78">
        <v>8</v>
      </c>
      <c r="B185" s="57" t="s">
        <v>60</v>
      </c>
      <c r="C185" s="57">
        <v>696</v>
      </c>
    </row>
    <row r="186" spans="1:5" x14ac:dyDescent="0.25">
      <c r="A186" s="78">
        <v>9</v>
      </c>
      <c r="B186" s="56" t="s">
        <v>60</v>
      </c>
      <c r="C186" s="56">
        <v>734</v>
      </c>
    </row>
    <row r="187" spans="1:5" x14ac:dyDescent="0.25">
      <c r="A187" s="78">
        <v>10</v>
      </c>
      <c r="B187" s="85"/>
      <c r="C187" s="57">
        <v>783</v>
      </c>
    </row>
    <row r="188" spans="1:5" x14ac:dyDescent="0.25">
      <c r="A188" s="20"/>
      <c r="B188" s="20"/>
      <c r="C188" s="20"/>
    </row>
    <row r="189" spans="1:5" x14ac:dyDescent="0.25">
      <c r="A189" s="59" t="s">
        <v>79</v>
      </c>
      <c r="B189" s="20"/>
      <c r="C189" s="20"/>
    </row>
    <row r="190" spans="1:5" ht="26.4" x14ac:dyDescent="0.25">
      <c r="A190" s="78" t="s">
        <v>12</v>
      </c>
      <c r="B190" s="78" t="s">
        <v>13</v>
      </c>
      <c r="C190" s="78" t="s">
        <v>14</v>
      </c>
    </row>
    <row r="191" spans="1:5" x14ac:dyDescent="0.25">
      <c r="A191" s="78">
        <v>1</v>
      </c>
      <c r="B191" s="56" t="s">
        <v>17</v>
      </c>
      <c r="C191" s="56">
        <v>619</v>
      </c>
      <c r="E191" s="59" t="s">
        <v>79</v>
      </c>
    </row>
    <row r="192" spans="1:5" x14ac:dyDescent="0.25">
      <c r="A192" s="78">
        <v>2</v>
      </c>
      <c r="B192" s="57" t="s">
        <v>17</v>
      </c>
      <c r="C192" s="57">
        <v>680</v>
      </c>
    </row>
    <row r="193" spans="1:5" x14ac:dyDescent="0.25">
      <c r="A193" s="78">
        <v>3</v>
      </c>
      <c r="B193" s="56" t="s">
        <v>48</v>
      </c>
      <c r="C193" s="56">
        <v>734</v>
      </c>
      <c r="E193" s="59"/>
    </row>
    <row r="194" spans="1:5" x14ac:dyDescent="0.25">
      <c r="A194" s="78">
        <v>4</v>
      </c>
      <c r="B194" s="57" t="s">
        <v>48</v>
      </c>
      <c r="C194" s="57">
        <v>783</v>
      </c>
    </row>
    <row r="195" spans="1:5" x14ac:dyDescent="0.25">
      <c r="A195" s="78">
        <v>5</v>
      </c>
      <c r="B195" s="56" t="s">
        <v>57</v>
      </c>
      <c r="C195" s="56">
        <v>821</v>
      </c>
    </row>
    <row r="196" spans="1:5" x14ac:dyDescent="0.25">
      <c r="A196" s="78">
        <v>6</v>
      </c>
      <c r="B196" s="57" t="s">
        <v>75</v>
      </c>
      <c r="C196" s="57" t="s">
        <v>80</v>
      </c>
    </row>
    <row r="197" spans="1:5" x14ac:dyDescent="0.25">
      <c r="A197" s="78">
        <v>7</v>
      </c>
      <c r="B197" s="58"/>
      <c r="C197" s="56" t="s">
        <v>80</v>
      </c>
    </row>
    <row r="198" spans="1:5" x14ac:dyDescent="0.25">
      <c r="A198" s="20"/>
      <c r="B198" s="20"/>
      <c r="C198" s="20"/>
    </row>
    <row r="199" spans="1:5" x14ac:dyDescent="0.25">
      <c r="A199" s="59" t="s">
        <v>81</v>
      </c>
      <c r="B199" s="20"/>
      <c r="C199" s="20"/>
    </row>
    <row r="200" spans="1:5" ht="26.4" x14ac:dyDescent="0.25">
      <c r="A200" s="78" t="s">
        <v>12</v>
      </c>
      <c r="B200" s="78" t="s">
        <v>13</v>
      </c>
      <c r="C200" s="78" t="s">
        <v>14</v>
      </c>
    </row>
    <row r="201" spans="1:5" x14ac:dyDescent="0.25">
      <c r="A201" s="78">
        <v>1</v>
      </c>
      <c r="B201" s="56" t="s">
        <v>82</v>
      </c>
      <c r="C201" s="56">
        <v>349</v>
      </c>
      <c r="E201" s="59" t="s">
        <v>81</v>
      </c>
    </row>
    <row r="202" spans="1:5" x14ac:dyDescent="0.25">
      <c r="A202" s="78">
        <v>2</v>
      </c>
      <c r="B202" s="57" t="s">
        <v>83</v>
      </c>
      <c r="C202" s="57">
        <v>376</v>
      </c>
    </row>
    <row r="203" spans="1:5" x14ac:dyDescent="0.25">
      <c r="A203" s="78">
        <v>3</v>
      </c>
      <c r="B203" s="56" t="s">
        <v>15</v>
      </c>
      <c r="C203" s="56">
        <v>395</v>
      </c>
      <c r="E203" s="59"/>
    </row>
    <row r="204" spans="1:5" x14ac:dyDescent="0.25">
      <c r="A204" s="78">
        <v>4</v>
      </c>
      <c r="B204" s="57" t="s">
        <v>48</v>
      </c>
      <c r="C204" s="57">
        <v>416</v>
      </c>
    </row>
    <row r="205" spans="1:5" x14ac:dyDescent="0.25">
      <c r="A205" s="78">
        <v>5</v>
      </c>
      <c r="B205" s="56" t="s">
        <v>20</v>
      </c>
      <c r="C205" s="56">
        <v>439</v>
      </c>
    </row>
    <row r="206" spans="1:5" x14ac:dyDescent="0.25">
      <c r="A206" s="78">
        <v>6</v>
      </c>
      <c r="B206" s="57" t="s">
        <v>20</v>
      </c>
      <c r="C206" s="57">
        <v>467</v>
      </c>
    </row>
    <row r="207" spans="1:5" x14ac:dyDescent="0.25">
      <c r="A207" s="78">
        <v>7</v>
      </c>
      <c r="B207" s="56" t="s">
        <v>20</v>
      </c>
      <c r="C207" s="56">
        <v>495</v>
      </c>
    </row>
    <row r="208" spans="1:5" x14ac:dyDescent="0.25">
      <c r="A208" s="78">
        <v>8</v>
      </c>
      <c r="B208" s="57" t="s">
        <v>21</v>
      </c>
      <c r="C208" s="57">
        <v>531</v>
      </c>
    </row>
    <row r="209" spans="1:5" x14ac:dyDescent="0.25">
      <c r="A209" s="78">
        <v>9</v>
      </c>
      <c r="B209" s="56" t="s">
        <v>21</v>
      </c>
      <c r="C209" s="56">
        <v>567</v>
      </c>
    </row>
    <row r="210" spans="1:5" x14ac:dyDescent="0.25">
      <c r="A210" s="78">
        <v>10</v>
      </c>
      <c r="B210" s="57" t="s">
        <v>84</v>
      </c>
      <c r="C210" s="57">
        <v>612</v>
      </c>
    </row>
    <row r="211" spans="1:5" x14ac:dyDescent="0.25">
      <c r="A211" s="78">
        <v>11</v>
      </c>
      <c r="B211" s="58"/>
      <c r="C211" s="56">
        <v>658</v>
      </c>
    </row>
    <row r="212" spans="1:5" ht="15.6" x14ac:dyDescent="0.3">
      <c r="A212" s="86"/>
      <c r="B212" s="20"/>
      <c r="C212" s="20"/>
    </row>
    <row r="213" spans="1:5" x14ac:dyDescent="0.25">
      <c r="A213" s="59" t="s">
        <v>85</v>
      </c>
      <c r="B213" s="20"/>
      <c r="C213" s="20"/>
    </row>
    <row r="214" spans="1:5" ht="26.4" x14ac:dyDescent="0.25">
      <c r="A214" s="78" t="s">
        <v>12</v>
      </c>
      <c r="B214" s="78" t="s">
        <v>13</v>
      </c>
      <c r="C214" s="78" t="s">
        <v>14</v>
      </c>
    </row>
    <row r="215" spans="1:5" x14ac:dyDescent="0.25">
      <c r="A215" s="78">
        <v>1</v>
      </c>
      <c r="B215" s="56" t="s">
        <v>48</v>
      </c>
      <c r="C215" s="56">
        <v>495</v>
      </c>
      <c r="E215" s="59" t="s">
        <v>85</v>
      </c>
    </row>
    <row r="216" spans="1:5" x14ac:dyDescent="0.25">
      <c r="A216" s="78">
        <v>2</v>
      </c>
      <c r="B216" s="57" t="s">
        <v>48</v>
      </c>
      <c r="C216" s="57">
        <v>560</v>
      </c>
    </row>
    <row r="217" spans="1:5" x14ac:dyDescent="0.25">
      <c r="A217" s="78">
        <v>3</v>
      </c>
      <c r="B217" s="56" t="s">
        <v>48</v>
      </c>
      <c r="C217" s="56">
        <v>601</v>
      </c>
      <c r="E217" s="59"/>
    </row>
    <row r="218" spans="1:5" x14ac:dyDescent="0.25">
      <c r="A218" s="78">
        <v>4</v>
      </c>
      <c r="B218" s="57" t="s">
        <v>48</v>
      </c>
      <c r="C218" s="57">
        <v>642</v>
      </c>
    </row>
    <row r="219" spans="1:5" x14ac:dyDescent="0.25">
      <c r="A219" s="78">
        <v>5</v>
      </c>
      <c r="B219" s="56" t="s">
        <v>20</v>
      </c>
      <c r="C219" s="56">
        <v>695</v>
      </c>
    </row>
    <row r="220" spans="1:5" x14ac:dyDescent="0.25">
      <c r="A220" s="78">
        <v>6</v>
      </c>
      <c r="B220" s="57" t="s">
        <v>20</v>
      </c>
      <c r="C220" s="57">
        <v>741</v>
      </c>
    </row>
    <row r="221" spans="1:5" x14ac:dyDescent="0.25">
      <c r="A221" s="78">
        <v>7</v>
      </c>
      <c r="B221" s="58"/>
      <c r="C221" s="56">
        <v>783</v>
      </c>
    </row>
    <row r="222" spans="1:5" x14ac:dyDescent="0.25">
      <c r="A222" s="20"/>
      <c r="B222" s="20"/>
      <c r="C222" s="20"/>
    </row>
    <row r="223" spans="1:5" x14ac:dyDescent="0.25">
      <c r="A223" s="59" t="s">
        <v>86</v>
      </c>
      <c r="B223" s="20"/>
      <c r="C223" s="20"/>
    </row>
    <row r="224" spans="1:5" ht="26.4" x14ac:dyDescent="0.25">
      <c r="A224" s="78" t="s">
        <v>12</v>
      </c>
      <c r="B224" s="78" t="s">
        <v>13</v>
      </c>
      <c r="C224" s="78" t="s">
        <v>14</v>
      </c>
    </row>
    <row r="225" spans="1:5" x14ac:dyDescent="0.25">
      <c r="A225" s="78" t="s">
        <v>121</v>
      </c>
      <c r="B225" s="87"/>
      <c r="C225" s="88">
        <v>431</v>
      </c>
      <c r="E225" s="59" t="s">
        <v>86</v>
      </c>
    </row>
    <row r="226" spans="1:5" x14ac:dyDescent="0.25">
      <c r="A226" s="78">
        <v>1</v>
      </c>
      <c r="B226" s="57" t="s">
        <v>15</v>
      </c>
      <c r="C226" s="57">
        <v>456</v>
      </c>
      <c r="E226" s="20" t="s">
        <v>122</v>
      </c>
    </row>
    <row r="227" spans="1:5" x14ac:dyDescent="0.25">
      <c r="A227" s="78">
        <v>2</v>
      </c>
      <c r="B227" s="88" t="s">
        <v>17</v>
      </c>
      <c r="C227" s="88">
        <v>482</v>
      </c>
    </row>
    <row r="228" spans="1:5" x14ac:dyDescent="0.25">
      <c r="A228" s="78">
        <v>3</v>
      </c>
      <c r="B228" s="57" t="s">
        <v>17</v>
      </c>
      <c r="C228" s="57">
        <v>516</v>
      </c>
      <c r="E228" s="59"/>
    </row>
    <row r="229" spans="1:5" x14ac:dyDescent="0.25">
      <c r="A229" s="78">
        <v>4</v>
      </c>
      <c r="B229" s="88" t="s">
        <v>20</v>
      </c>
      <c r="C229" s="88">
        <v>543</v>
      </c>
      <c r="E229" s="20"/>
    </row>
    <row r="230" spans="1:5" x14ac:dyDescent="0.25">
      <c r="A230" s="78">
        <v>5</v>
      </c>
      <c r="B230" s="57" t="s">
        <v>20</v>
      </c>
      <c r="C230" s="57">
        <v>570</v>
      </c>
    </row>
    <row r="231" spans="1:5" x14ac:dyDescent="0.25">
      <c r="A231" s="78">
        <v>6</v>
      </c>
      <c r="B231" s="88" t="s">
        <v>20</v>
      </c>
      <c r="C231" s="88">
        <v>604</v>
      </c>
    </row>
    <row r="232" spans="1:5" x14ac:dyDescent="0.25">
      <c r="A232" s="78">
        <v>7</v>
      </c>
      <c r="B232" s="57" t="s">
        <v>20</v>
      </c>
      <c r="C232" s="57">
        <v>634</v>
      </c>
    </row>
    <row r="233" spans="1:5" x14ac:dyDescent="0.25">
      <c r="A233" s="78">
        <v>8</v>
      </c>
      <c r="B233" s="88"/>
      <c r="C233" s="88">
        <v>672</v>
      </c>
    </row>
    <row r="234" spans="1:5" x14ac:dyDescent="0.25">
      <c r="A234" s="20"/>
      <c r="B234" s="20"/>
      <c r="C234" s="20"/>
      <c r="E234" s="89"/>
    </row>
    <row r="235" spans="1:5" x14ac:dyDescent="0.25">
      <c r="A235" s="59" t="s">
        <v>87</v>
      </c>
      <c r="B235" s="20"/>
      <c r="C235" s="20"/>
    </row>
    <row r="236" spans="1:5" ht="26.4" x14ac:dyDescent="0.25">
      <c r="A236" s="78" t="s">
        <v>12</v>
      </c>
      <c r="B236" s="78" t="s">
        <v>13</v>
      </c>
      <c r="C236" s="78" t="s">
        <v>14</v>
      </c>
    </row>
    <row r="237" spans="1:5" x14ac:dyDescent="0.25">
      <c r="A237" s="78">
        <v>1</v>
      </c>
      <c r="B237" s="56" t="s">
        <v>15</v>
      </c>
      <c r="C237" s="56">
        <v>555</v>
      </c>
    </row>
    <row r="238" spans="1:5" x14ac:dyDescent="0.25">
      <c r="A238" s="78">
        <v>2</v>
      </c>
      <c r="B238" s="57" t="s">
        <v>17</v>
      </c>
      <c r="C238" s="57">
        <v>581</v>
      </c>
    </row>
    <row r="239" spans="1:5" x14ac:dyDescent="0.25">
      <c r="A239" s="78">
        <v>3</v>
      </c>
      <c r="B239" s="56" t="s">
        <v>17</v>
      </c>
      <c r="C239" s="56">
        <v>616</v>
      </c>
    </row>
    <row r="240" spans="1:5" x14ac:dyDescent="0.25">
      <c r="A240" s="78">
        <v>4</v>
      </c>
      <c r="B240" s="57" t="s">
        <v>17</v>
      </c>
      <c r="C240" s="57">
        <v>650</v>
      </c>
    </row>
    <row r="241" spans="1:3" x14ac:dyDescent="0.25">
      <c r="A241" s="78">
        <v>5</v>
      </c>
      <c r="B241" s="56" t="s">
        <v>20</v>
      </c>
      <c r="C241" s="56">
        <v>684</v>
      </c>
    </row>
    <row r="242" spans="1:3" x14ac:dyDescent="0.25">
      <c r="A242" s="78">
        <v>6</v>
      </c>
      <c r="B242" s="57" t="s">
        <v>20</v>
      </c>
      <c r="C242" s="57">
        <v>718</v>
      </c>
    </row>
    <row r="243" spans="1:3" x14ac:dyDescent="0.25">
      <c r="A243" s="78">
        <v>7</v>
      </c>
      <c r="B243" s="56" t="s">
        <v>20</v>
      </c>
      <c r="C243" s="56">
        <v>749</v>
      </c>
    </row>
    <row r="244" spans="1:3" ht="20.399999999999999" x14ac:dyDescent="0.25">
      <c r="A244" s="90" t="s">
        <v>88</v>
      </c>
      <c r="B244" s="62"/>
      <c r="C244" s="57">
        <v>783</v>
      </c>
    </row>
    <row r="245" spans="1:3" x14ac:dyDescent="0.25">
      <c r="A245" s="20"/>
      <c r="B245" s="20"/>
      <c r="C245" s="20"/>
    </row>
    <row r="246" spans="1:3" x14ac:dyDescent="0.25">
      <c r="A246" s="59" t="s">
        <v>123</v>
      </c>
      <c r="B246" s="20"/>
      <c r="C246" s="20"/>
    </row>
    <row r="247" spans="1:3" ht="26.4" x14ac:dyDescent="0.25">
      <c r="A247" s="78" t="s">
        <v>12</v>
      </c>
      <c r="B247" s="78" t="s">
        <v>13</v>
      </c>
      <c r="C247" s="78" t="s">
        <v>14</v>
      </c>
    </row>
    <row r="248" spans="1:3" x14ac:dyDescent="0.25">
      <c r="A248" s="78">
        <v>1</v>
      </c>
      <c r="B248" s="56" t="s">
        <v>20</v>
      </c>
      <c r="C248" s="56">
        <v>680</v>
      </c>
    </row>
    <row r="249" spans="1:3" x14ac:dyDescent="0.25">
      <c r="A249" s="78">
        <v>2</v>
      </c>
      <c r="B249" s="57" t="s">
        <v>20</v>
      </c>
      <c r="C249" s="57" t="s">
        <v>124</v>
      </c>
    </row>
    <row r="250" spans="1:3" x14ac:dyDescent="0.25">
      <c r="A250" s="78">
        <v>3</v>
      </c>
      <c r="B250" s="56" t="s">
        <v>125</v>
      </c>
      <c r="C250" s="56" t="s">
        <v>124</v>
      </c>
    </row>
    <row r="251" spans="1:3" x14ac:dyDescent="0.25">
      <c r="A251" s="20"/>
      <c r="B251" s="20"/>
      <c r="C251" s="20"/>
    </row>
    <row r="252" spans="1:3" ht="12.6" customHeight="1" x14ac:dyDescent="0.25">
      <c r="A252" s="160" t="s">
        <v>126</v>
      </c>
      <c r="B252" s="160"/>
      <c r="C252" s="160"/>
    </row>
    <row r="253" spans="1:3" ht="26.4" x14ac:dyDescent="0.25">
      <c r="A253" s="78" t="s">
        <v>12</v>
      </c>
      <c r="B253" s="78" t="s">
        <v>13</v>
      </c>
      <c r="C253" s="78" t="s">
        <v>14</v>
      </c>
    </row>
    <row r="254" spans="1:3" ht="13.8" customHeight="1" x14ac:dyDescent="0.25">
      <c r="A254" s="91" t="s">
        <v>127</v>
      </c>
      <c r="B254" s="57"/>
      <c r="C254" s="57">
        <v>372</v>
      </c>
    </row>
    <row r="255" spans="1:3" ht="13.8" customHeight="1" x14ac:dyDescent="0.25">
      <c r="A255" s="78">
        <v>1</v>
      </c>
      <c r="B255" s="56" t="s">
        <v>128</v>
      </c>
      <c r="C255" s="56">
        <v>452</v>
      </c>
    </row>
    <row r="256" spans="1:3" ht="13.8" customHeight="1" x14ac:dyDescent="0.25">
      <c r="A256" s="78">
        <v>2</v>
      </c>
      <c r="B256" s="57" t="s">
        <v>15</v>
      </c>
      <c r="C256" s="57">
        <v>496</v>
      </c>
    </row>
    <row r="257" spans="1:3" x14ac:dyDescent="0.25">
      <c r="A257" s="78">
        <v>3</v>
      </c>
      <c r="B257" s="56" t="s">
        <v>15</v>
      </c>
      <c r="C257" s="56">
        <v>546</v>
      </c>
    </row>
    <row r="258" spans="1:3" x14ac:dyDescent="0.25">
      <c r="A258" s="78">
        <v>4</v>
      </c>
      <c r="B258" s="57" t="s">
        <v>15</v>
      </c>
      <c r="C258" s="57">
        <v>582</v>
      </c>
    </row>
    <row r="259" spans="1:3" x14ac:dyDescent="0.25">
      <c r="A259" s="78">
        <v>5</v>
      </c>
      <c r="B259" s="56" t="s">
        <v>129</v>
      </c>
      <c r="C259" s="56">
        <v>619</v>
      </c>
    </row>
    <row r="260" spans="1:3" x14ac:dyDescent="0.25">
      <c r="A260" s="78">
        <v>6</v>
      </c>
      <c r="B260" s="57" t="s">
        <v>17</v>
      </c>
      <c r="C260" s="57">
        <v>658</v>
      </c>
    </row>
    <row r="261" spans="1:3" x14ac:dyDescent="0.25">
      <c r="A261" s="78">
        <v>7</v>
      </c>
      <c r="B261" s="56" t="s">
        <v>17</v>
      </c>
      <c r="C261" s="56">
        <v>696</v>
      </c>
    </row>
    <row r="262" spans="1:3" x14ac:dyDescent="0.25">
      <c r="A262" s="78">
        <v>8</v>
      </c>
      <c r="B262" s="57" t="s">
        <v>17</v>
      </c>
      <c r="C262" s="57">
        <v>734</v>
      </c>
    </row>
    <row r="263" spans="1:3" x14ac:dyDescent="0.25">
      <c r="A263" s="78">
        <v>9</v>
      </c>
      <c r="B263" s="58"/>
      <c r="C263" s="56">
        <v>783</v>
      </c>
    </row>
    <row r="264" spans="1:3" ht="13.8" customHeight="1" x14ac:dyDescent="0.25">
      <c r="A264" s="78" t="s">
        <v>130</v>
      </c>
      <c r="B264" s="58"/>
      <c r="C264" s="57">
        <v>802</v>
      </c>
    </row>
    <row r="265" spans="1:3" x14ac:dyDescent="0.25">
      <c r="A265" s="20"/>
      <c r="B265" s="20"/>
      <c r="C265" s="20"/>
    </row>
    <row r="266" spans="1:3" x14ac:dyDescent="0.25">
      <c r="A266" s="159" t="s">
        <v>131</v>
      </c>
      <c r="B266" s="159"/>
      <c r="C266" s="159"/>
    </row>
    <row r="267" spans="1:3" ht="26.4" x14ac:dyDescent="0.25">
      <c r="A267" s="78" t="s">
        <v>12</v>
      </c>
      <c r="B267" s="78" t="s">
        <v>13</v>
      </c>
      <c r="C267" s="78" t="s">
        <v>14</v>
      </c>
    </row>
    <row r="268" spans="1:3" x14ac:dyDescent="0.25">
      <c r="A268" s="78">
        <v>1</v>
      </c>
      <c r="B268" s="56" t="s">
        <v>17</v>
      </c>
      <c r="C268" s="56">
        <v>658</v>
      </c>
    </row>
    <row r="269" spans="1:3" x14ac:dyDescent="0.25">
      <c r="A269" s="78">
        <v>2</v>
      </c>
      <c r="B269" s="57" t="s">
        <v>17</v>
      </c>
      <c r="C269" s="57">
        <v>696</v>
      </c>
    </row>
    <row r="270" spans="1:3" x14ac:dyDescent="0.25">
      <c r="A270" s="78">
        <v>3</v>
      </c>
      <c r="B270" s="56" t="s">
        <v>17</v>
      </c>
      <c r="C270" s="56">
        <v>734</v>
      </c>
    </row>
    <row r="271" spans="1:3" x14ac:dyDescent="0.25">
      <c r="A271" s="78">
        <v>4</v>
      </c>
      <c r="B271" s="57" t="s">
        <v>20</v>
      </c>
      <c r="C271" s="57">
        <v>783</v>
      </c>
    </row>
    <row r="272" spans="1:3" x14ac:dyDescent="0.25">
      <c r="A272" s="78">
        <v>5</v>
      </c>
      <c r="B272" s="56" t="s">
        <v>20</v>
      </c>
      <c r="C272" s="56">
        <v>821</v>
      </c>
    </row>
    <row r="273" spans="1:3" x14ac:dyDescent="0.25">
      <c r="A273" s="78">
        <v>6</v>
      </c>
      <c r="B273" s="57" t="s">
        <v>20</v>
      </c>
      <c r="C273" s="57" t="s">
        <v>80</v>
      </c>
    </row>
    <row r="274" spans="1:3" x14ac:dyDescent="0.25">
      <c r="A274" s="78">
        <v>7</v>
      </c>
      <c r="B274" s="58"/>
      <c r="C274" s="56" t="s">
        <v>132</v>
      </c>
    </row>
    <row r="275" spans="1:3" x14ac:dyDescent="0.25">
      <c r="A275" s="20"/>
      <c r="B275" s="20"/>
      <c r="C275" s="20"/>
    </row>
    <row r="276" spans="1:3" x14ac:dyDescent="0.25">
      <c r="A276" s="59" t="s">
        <v>133</v>
      </c>
      <c r="B276" s="20"/>
      <c r="C276" s="20"/>
    </row>
    <row r="277" spans="1:3" ht="26.4" x14ac:dyDescent="0.25">
      <c r="A277" s="78" t="s">
        <v>12</v>
      </c>
      <c r="B277" s="78" t="s">
        <v>13</v>
      </c>
      <c r="C277" s="78" t="s">
        <v>14</v>
      </c>
    </row>
    <row r="278" spans="1:3" x14ac:dyDescent="0.25">
      <c r="A278" s="91" t="s">
        <v>127</v>
      </c>
      <c r="B278" s="56"/>
      <c r="C278" s="56">
        <v>372</v>
      </c>
    </row>
    <row r="279" spans="1:3" x14ac:dyDescent="0.25">
      <c r="A279" s="78">
        <v>1</v>
      </c>
      <c r="B279" s="57" t="s">
        <v>15</v>
      </c>
      <c r="C279" s="57">
        <v>431</v>
      </c>
    </row>
    <row r="280" spans="1:3" x14ac:dyDescent="0.25">
      <c r="A280" s="78">
        <v>2</v>
      </c>
      <c r="B280" s="56" t="s">
        <v>15</v>
      </c>
      <c r="C280" s="56">
        <v>452</v>
      </c>
    </row>
    <row r="281" spans="1:3" x14ac:dyDescent="0.25">
      <c r="A281" s="78">
        <v>3</v>
      </c>
      <c r="B281" s="57" t="s">
        <v>15</v>
      </c>
      <c r="C281" s="57">
        <v>496</v>
      </c>
    </row>
    <row r="282" spans="1:3" x14ac:dyDescent="0.25">
      <c r="A282" s="78">
        <v>4</v>
      </c>
      <c r="B282" s="56" t="s">
        <v>17</v>
      </c>
      <c r="C282" s="56">
        <v>546</v>
      </c>
    </row>
    <row r="283" spans="1:3" x14ac:dyDescent="0.25">
      <c r="A283" s="78">
        <v>5</v>
      </c>
      <c r="B283" s="57" t="s">
        <v>17</v>
      </c>
      <c r="C283" s="57">
        <v>582</v>
      </c>
    </row>
    <row r="284" spans="1:3" x14ac:dyDescent="0.25">
      <c r="A284" s="78">
        <v>6</v>
      </c>
      <c r="B284" s="56" t="s">
        <v>20</v>
      </c>
      <c r="C284" s="56">
        <v>619</v>
      </c>
    </row>
    <row r="285" spans="1:3" x14ac:dyDescent="0.25">
      <c r="A285" s="78">
        <v>7</v>
      </c>
      <c r="B285" s="57" t="s">
        <v>20</v>
      </c>
      <c r="C285" s="57">
        <v>658</v>
      </c>
    </row>
    <row r="286" spans="1:3" x14ac:dyDescent="0.25">
      <c r="A286" s="78">
        <v>8</v>
      </c>
      <c r="B286" s="88" t="s">
        <v>20</v>
      </c>
      <c r="C286" s="92">
        <v>696</v>
      </c>
    </row>
    <row r="287" spans="1:3" x14ac:dyDescent="0.25">
      <c r="A287" s="78">
        <v>9</v>
      </c>
      <c r="B287" s="58"/>
      <c r="C287" s="93">
        <v>734</v>
      </c>
    </row>
    <row r="288" spans="1:3" x14ac:dyDescent="0.25">
      <c r="A288" s="20"/>
      <c r="B288" s="20"/>
      <c r="C288" s="20"/>
    </row>
    <row r="289" spans="1:3" x14ac:dyDescent="0.25">
      <c r="A289" s="59" t="s">
        <v>134</v>
      </c>
      <c r="B289" s="20"/>
      <c r="C289" s="20"/>
    </row>
    <row r="290" spans="1:3" ht="26.4" x14ac:dyDescent="0.25">
      <c r="A290" s="78" t="s">
        <v>12</v>
      </c>
      <c r="B290" s="78" t="s">
        <v>13</v>
      </c>
      <c r="C290" s="78" t="s">
        <v>14</v>
      </c>
    </row>
    <row r="291" spans="1:3" x14ac:dyDescent="0.25">
      <c r="A291" s="78">
        <v>1</v>
      </c>
      <c r="B291" s="56" t="s">
        <v>17</v>
      </c>
      <c r="C291" s="56">
        <v>619</v>
      </c>
    </row>
    <row r="292" spans="1:3" x14ac:dyDescent="0.25">
      <c r="A292" s="78">
        <v>2</v>
      </c>
      <c r="B292" s="57" t="s">
        <v>17</v>
      </c>
      <c r="C292" s="57">
        <v>658</v>
      </c>
    </row>
    <row r="293" spans="1:3" x14ac:dyDescent="0.25">
      <c r="A293" s="78">
        <v>3</v>
      </c>
      <c r="B293" s="56" t="s">
        <v>17</v>
      </c>
      <c r="C293" s="56">
        <v>696</v>
      </c>
    </row>
    <row r="294" spans="1:3" x14ac:dyDescent="0.25">
      <c r="A294" s="78">
        <v>4</v>
      </c>
      <c r="B294" s="57" t="s">
        <v>20</v>
      </c>
      <c r="C294" s="57">
        <v>734</v>
      </c>
    </row>
    <row r="295" spans="1:3" x14ac:dyDescent="0.25">
      <c r="A295" s="78">
        <v>5</v>
      </c>
      <c r="B295" s="56" t="s">
        <v>20</v>
      </c>
      <c r="C295" s="56">
        <v>783</v>
      </c>
    </row>
    <row r="296" spans="1:3" x14ac:dyDescent="0.25">
      <c r="A296" s="78">
        <v>6</v>
      </c>
      <c r="B296" s="57" t="s">
        <v>20</v>
      </c>
      <c r="C296" s="57">
        <v>821</v>
      </c>
    </row>
    <row r="297" spans="1:3" ht="13.2" customHeight="1" x14ac:dyDescent="0.25">
      <c r="A297" s="158" t="s">
        <v>135</v>
      </c>
      <c r="B297" s="158"/>
      <c r="C297" s="56" t="s">
        <v>80</v>
      </c>
    </row>
    <row r="298" spans="1:3" ht="12.6" customHeight="1" x14ac:dyDescent="0.25">
      <c r="A298" s="158" t="s">
        <v>136</v>
      </c>
      <c r="B298" s="158"/>
      <c r="C298" s="57" t="s">
        <v>132</v>
      </c>
    </row>
    <row r="299" spans="1:3" x14ac:dyDescent="0.25">
      <c r="A299" s="20"/>
      <c r="B299" s="20"/>
      <c r="C299" s="20"/>
    </row>
    <row r="300" spans="1:3" x14ac:dyDescent="0.25">
      <c r="A300" s="59" t="s">
        <v>137</v>
      </c>
      <c r="B300" s="20"/>
      <c r="C300" s="20"/>
    </row>
    <row r="301" spans="1:3" ht="26.4" x14ac:dyDescent="0.25">
      <c r="A301" s="78" t="s">
        <v>12</v>
      </c>
      <c r="B301" s="78" t="s">
        <v>13</v>
      </c>
      <c r="C301" s="78" t="s">
        <v>14</v>
      </c>
    </row>
    <row r="302" spans="1:3" x14ac:dyDescent="0.25">
      <c r="A302" s="78">
        <v>1</v>
      </c>
      <c r="B302" s="56" t="s">
        <v>15</v>
      </c>
      <c r="C302" s="56">
        <v>610</v>
      </c>
    </row>
    <row r="303" spans="1:3" x14ac:dyDescent="0.25">
      <c r="A303" s="78">
        <v>2</v>
      </c>
      <c r="B303" s="57" t="s">
        <v>17</v>
      </c>
      <c r="C303" s="57">
        <v>635</v>
      </c>
    </row>
    <row r="304" spans="1:3" x14ac:dyDescent="0.25">
      <c r="A304" s="78">
        <v>3</v>
      </c>
      <c r="B304" s="56" t="s">
        <v>20</v>
      </c>
      <c r="C304" s="56">
        <v>684</v>
      </c>
    </row>
    <row r="305" spans="1:3" x14ac:dyDescent="0.25">
      <c r="A305" s="78">
        <v>4</v>
      </c>
      <c r="B305" s="57" t="s">
        <v>20</v>
      </c>
      <c r="C305" s="57">
        <v>734</v>
      </c>
    </row>
    <row r="306" spans="1:3" x14ac:dyDescent="0.25">
      <c r="A306" s="78">
        <v>5</v>
      </c>
      <c r="B306" s="56" t="s">
        <v>20</v>
      </c>
      <c r="C306" s="56">
        <v>783</v>
      </c>
    </row>
    <row r="307" spans="1:3" x14ac:dyDescent="0.25">
      <c r="A307" s="78">
        <v>6</v>
      </c>
      <c r="B307" s="57" t="s">
        <v>20</v>
      </c>
      <c r="C307" s="57">
        <v>821</v>
      </c>
    </row>
    <row r="308" spans="1:3" x14ac:dyDescent="0.25">
      <c r="A308" s="78" t="s">
        <v>138</v>
      </c>
      <c r="B308" s="56" t="s">
        <v>15</v>
      </c>
      <c r="C308" s="56">
        <v>881</v>
      </c>
    </row>
    <row r="309" spans="1:3" x14ac:dyDescent="0.25">
      <c r="A309" s="78" t="s">
        <v>139</v>
      </c>
      <c r="B309" s="57" t="s">
        <v>15</v>
      </c>
      <c r="C309" s="57">
        <v>916</v>
      </c>
    </row>
    <row r="310" spans="1:3" x14ac:dyDescent="0.25">
      <c r="A310" s="78" t="s">
        <v>140</v>
      </c>
      <c r="B310" s="88" t="s">
        <v>15</v>
      </c>
      <c r="C310" s="92">
        <v>963</v>
      </c>
    </row>
    <row r="311" spans="1:3" x14ac:dyDescent="0.25">
      <c r="A311" s="78" t="s">
        <v>141</v>
      </c>
      <c r="B311" s="57" t="s">
        <v>15</v>
      </c>
      <c r="C311" s="93">
        <v>963</v>
      </c>
    </row>
    <row r="312" spans="1:3" x14ac:dyDescent="0.25">
      <c r="A312" s="78" t="s">
        <v>142</v>
      </c>
      <c r="B312" s="88" t="s">
        <v>15</v>
      </c>
      <c r="C312" s="92">
        <v>1004</v>
      </c>
    </row>
    <row r="313" spans="1:3" x14ac:dyDescent="0.25">
      <c r="A313" s="78" t="s">
        <v>143</v>
      </c>
      <c r="B313" s="57" t="s">
        <v>15</v>
      </c>
      <c r="C313" s="93">
        <v>1058</v>
      </c>
    </row>
    <row r="314" spans="1:3" x14ac:dyDescent="0.25">
      <c r="A314" s="20"/>
      <c r="B314" s="20"/>
      <c r="C314" s="20"/>
    </row>
    <row r="315" spans="1:3" x14ac:dyDescent="0.25">
      <c r="A315" s="59" t="s">
        <v>144</v>
      </c>
      <c r="B315" s="20"/>
      <c r="C315" s="20"/>
    </row>
    <row r="316" spans="1:3" ht="26.4" x14ac:dyDescent="0.25">
      <c r="A316" s="78" t="s">
        <v>12</v>
      </c>
      <c r="B316" s="78" t="s">
        <v>13</v>
      </c>
      <c r="C316" s="78" t="s">
        <v>14</v>
      </c>
    </row>
    <row r="317" spans="1:3" x14ac:dyDescent="0.25">
      <c r="A317" s="78">
        <v>1</v>
      </c>
      <c r="B317" s="56" t="s">
        <v>17</v>
      </c>
      <c r="C317" s="56">
        <v>352</v>
      </c>
    </row>
    <row r="318" spans="1:3" x14ac:dyDescent="0.25">
      <c r="A318" s="78">
        <v>2</v>
      </c>
      <c r="B318" s="57" t="s">
        <v>17</v>
      </c>
      <c r="C318" s="57">
        <v>383</v>
      </c>
    </row>
    <row r="319" spans="1:3" x14ac:dyDescent="0.25">
      <c r="A319" s="78">
        <v>3</v>
      </c>
      <c r="B319" s="56" t="s">
        <v>17</v>
      </c>
      <c r="C319" s="56">
        <v>418</v>
      </c>
    </row>
    <row r="320" spans="1:3" x14ac:dyDescent="0.25">
      <c r="A320" s="78">
        <v>4</v>
      </c>
      <c r="B320" s="57" t="s">
        <v>17</v>
      </c>
      <c r="C320" s="57">
        <v>453</v>
      </c>
    </row>
    <row r="321" spans="1:5" x14ac:dyDescent="0.25">
      <c r="A321" s="78">
        <v>5</v>
      </c>
      <c r="B321" s="56" t="s">
        <v>17</v>
      </c>
      <c r="C321" s="56">
        <v>480</v>
      </c>
    </row>
    <row r="322" spans="1:5" x14ac:dyDescent="0.25">
      <c r="A322" s="78">
        <v>6</v>
      </c>
      <c r="B322" s="57" t="s">
        <v>20</v>
      </c>
      <c r="C322" s="57">
        <v>507</v>
      </c>
    </row>
    <row r="323" spans="1:5" x14ac:dyDescent="0.25">
      <c r="A323" s="78">
        <v>7</v>
      </c>
      <c r="B323" s="56" t="s">
        <v>20</v>
      </c>
      <c r="C323" s="56">
        <v>535</v>
      </c>
    </row>
    <row r="324" spans="1:5" x14ac:dyDescent="0.25">
      <c r="A324" s="78">
        <v>8</v>
      </c>
      <c r="B324" s="58"/>
      <c r="C324" s="57">
        <v>565</v>
      </c>
    </row>
    <row r="325" spans="1:5" x14ac:dyDescent="0.25">
      <c r="A325" s="20"/>
      <c r="B325" s="20"/>
      <c r="C325" s="20"/>
    </row>
    <row r="326" spans="1:5" x14ac:dyDescent="0.25">
      <c r="A326" s="159" t="s">
        <v>145</v>
      </c>
      <c r="B326" s="159"/>
      <c r="C326" s="159"/>
    </row>
    <row r="327" spans="1:5" ht="26.4" x14ac:dyDescent="0.25">
      <c r="A327" s="78" t="s">
        <v>12</v>
      </c>
      <c r="B327" s="78" t="s">
        <v>13</v>
      </c>
      <c r="C327" s="78" t="s">
        <v>14</v>
      </c>
    </row>
    <row r="328" spans="1:5" x14ac:dyDescent="0.25">
      <c r="A328" s="78">
        <v>1</v>
      </c>
      <c r="B328" s="56" t="s">
        <v>45</v>
      </c>
      <c r="C328" s="56">
        <v>901</v>
      </c>
    </row>
    <row r="329" spans="1:5" x14ac:dyDescent="0.25">
      <c r="A329" s="78">
        <v>2</v>
      </c>
      <c r="B329" s="57" t="s">
        <v>45</v>
      </c>
      <c r="C329" s="57">
        <v>1015</v>
      </c>
    </row>
    <row r="330" spans="1:5" x14ac:dyDescent="0.25">
      <c r="A330" s="78">
        <v>3</v>
      </c>
      <c r="B330" s="56" t="s">
        <v>20</v>
      </c>
      <c r="C330" s="56" t="s">
        <v>80</v>
      </c>
      <c r="E330" s="16" t="s">
        <v>146</v>
      </c>
    </row>
    <row r="331" spans="1:5" x14ac:dyDescent="0.25">
      <c r="A331" s="78">
        <v>4</v>
      </c>
      <c r="B331" s="57" t="s">
        <v>17</v>
      </c>
      <c r="C331" s="57" t="s">
        <v>132</v>
      </c>
      <c r="E331" s="16" t="s">
        <v>147</v>
      </c>
    </row>
    <row r="332" spans="1:5" x14ac:dyDescent="0.25">
      <c r="A332" s="78">
        <v>5</v>
      </c>
      <c r="B332" s="58"/>
      <c r="C332" s="56" t="s">
        <v>150</v>
      </c>
      <c r="E332" s="16" t="s">
        <v>148</v>
      </c>
    </row>
    <row r="333" spans="1:5" x14ac:dyDescent="0.25">
      <c r="A333" s="20"/>
      <c r="B333" s="20"/>
      <c r="C333" s="20"/>
      <c r="E333" s="16" t="s">
        <v>149</v>
      </c>
    </row>
    <row r="334" spans="1:5" x14ac:dyDescent="0.25">
      <c r="A334" s="159" t="s">
        <v>145</v>
      </c>
      <c r="B334" s="159"/>
      <c r="C334" s="159"/>
    </row>
    <row r="335" spans="1:5" ht="26.4" x14ac:dyDescent="0.25">
      <c r="A335" s="78" t="s">
        <v>12</v>
      </c>
      <c r="B335" s="78" t="s">
        <v>13</v>
      </c>
      <c r="C335" s="78" t="s">
        <v>14</v>
      </c>
    </row>
    <row r="336" spans="1:5" x14ac:dyDescent="0.25">
      <c r="A336" s="78">
        <v>1</v>
      </c>
      <c r="B336" s="56" t="s">
        <v>45</v>
      </c>
      <c r="C336" s="56">
        <v>901</v>
      </c>
    </row>
    <row r="337" spans="1:5" x14ac:dyDescent="0.25">
      <c r="A337" s="78">
        <v>2</v>
      </c>
      <c r="B337" s="57" t="s">
        <v>45</v>
      </c>
      <c r="C337" s="57">
        <v>1015</v>
      </c>
    </row>
    <row r="338" spans="1:5" x14ac:dyDescent="0.25">
      <c r="A338" s="78">
        <v>3</v>
      </c>
      <c r="B338" s="56" t="s">
        <v>20</v>
      </c>
      <c r="C338" s="56" t="s">
        <v>80</v>
      </c>
      <c r="E338" s="16" t="s">
        <v>151</v>
      </c>
    </row>
    <row r="339" spans="1:5" x14ac:dyDescent="0.25">
      <c r="A339" s="78">
        <v>4</v>
      </c>
      <c r="B339" s="57" t="s">
        <v>17</v>
      </c>
      <c r="C339" s="57" t="s">
        <v>132</v>
      </c>
      <c r="E339" s="16" t="s">
        <v>152</v>
      </c>
    </row>
    <row r="340" spans="1:5" x14ac:dyDescent="0.25">
      <c r="A340" s="78">
        <v>5</v>
      </c>
      <c r="B340" s="58"/>
      <c r="C340" s="56" t="s">
        <v>154</v>
      </c>
      <c r="E340" s="16" t="s">
        <v>153</v>
      </c>
    </row>
    <row r="341" spans="1:5" x14ac:dyDescent="0.25">
      <c r="A341" s="20"/>
      <c r="B341" s="20"/>
      <c r="C341" s="20"/>
    </row>
    <row r="342" spans="1:5" x14ac:dyDescent="0.25">
      <c r="A342" s="20"/>
      <c r="B342" s="20"/>
      <c r="C342" s="20"/>
    </row>
    <row r="343" spans="1:5" x14ac:dyDescent="0.25">
      <c r="A343" s="20"/>
      <c r="B343" s="20"/>
      <c r="C343" s="20"/>
    </row>
    <row r="344" spans="1:5" x14ac:dyDescent="0.25">
      <c r="A344" s="20"/>
      <c r="B344" s="20"/>
      <c r="C344" s="20"/>
    </row>
    <row r="345" spans="1:5" x14ac:dyDescent="0.25">
      <c r="A345" s="20"/>
      <c r="B345" s="20"/>
      <c r="C345" s="20"/>
    </row>
    <row r="346" spans="1:5" x14ac:dyDescent="0.25">
      <c r="A346" s="20"/>
      <c r="B346" s="20"/>
      <c r="C346" s="20"/>
    </row>
    <row r="347" spans="1:5" x14ac:dyDescent="0.25">
      <c r="A347" s="20"/>
      <c r="B347" s="20"/>
      <c r="C347" s="20"/>
    </row>
    <row r="348" spans="1:5" x14ac:dyDescent="0.25">
      <c r="A348" s="20"/>
      <c r="B348" s="20"/>
      <c r="C348" s="20"/>
    </row>
    <row r="349" spans="1:5" x14ac:dyDescent="0.25">
      <c r="A349" s="20"/>
      <c r="B349" s="20"/>
      <c r="C349" s="20"/>
    </row>
    <row r="350" spans="1:5" x14ac:dyDescent="0.25">
      <c r="A350" s="20"/>
      <c r="B350" s="20"/>
      <c r="C350" s="20"/>
    </row>
    <row r="351" spans="1:5" x14ac:dyDescent="0.25">
      <c r="A351" s="20"/>
      <c r="B351" s="20"/>
      <c r="C351" s="20"/>
    </row>
    <row r="352" spans="1:5" x14ac:dyDescent="0.25">
      <c r="A352" s="20"/>
      <c r="B352" s="20"/>
      <c r="C352" s="20"/>
    </row>
    <row r="353" spans="1:3" x14ac:dyDescent="0.25">
      <c r="A353" s="20"/>
      <c r="B353" s="20"/>
      <c r="C353" s="20"/>
    </row>
    <row r="354" spans="1:3" x14ac:dyDescent="0.25">
      <c r="A354" s="20"/>
      <c r="B354" s="20"/>
      <c r="C354" s="20"/>
    </row>
    <row r="355" spans="1:3" x14ac:dyDescent="0.25">
      <c r="A355" s="20"/>
      <c r="B355" s="20"/>
      <c r="C355" s="20"/>
    </row>
  </sheetData>
  <mergeCells count="6">
    <mergeCell ref="A297:B297"/>
    <mergeCell ref="A298:B298"/>
    <mergeCell ref="A326:C326"/>
    <mergeCell ref="A334:C334"/>
    <mergeCell ref="A252:C252"/>
    <mergeCell ref="A266:C26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3"/>
  <sheetViews>
    <sheetView topLeftCell="A88" workbookViewId="0">
      <selection activeCell="D98" sqref="D98"/>
    </sheetView>
  </sheetViews>
  <sheetFormatPr baseColWidth="10" defaultRowHeight="13.2" x14ac:dyDescent="0.25"/>
  <cols>
    <col min="1" max="1" width="11.5546875" style="20"/>
    <col min="2" max="2" width="18.88671875" style="20" customWidth="1"/>
    <col min="3" max="3" width="11.5546875" style="20"/>
    <col min="4" max="4" width="3.33203125" style="20" customWidth="1"/>
    <col min="5" max="16384" width="11.5546875" style="20"/>
  </cols>
  <sheetData>
    <row r="2" spans="1:7" ht="13.8" thickBot="1" x14ac:dyDescent="0.3">
      <c r="A2" s="161" t="s">
        <v>155</v>
      </c>
      <c r="B2" s="161"/>
      <c r="C2" s="161"/>
      <c r="D2" s="161"/>
      <c r="E2" s="161"/>
      <c r="F2" s="161"/>
      <c r="G2" s="161"/>
    </row>
    <row r="3" spans="1:7" ht="26.4" x14ac:dyDescent="0.25">
      <c r="A3" s="102" t="s">
        <v>12</v>
      </c>
      <c r="B3" s="103" t="s">
        <v>13</v>
      </c>
      <c r="C3" s="104" t="s">
        <v>14</v>
      </c>
    </row>
    <row r="4" spans="1:7" x14ac:dyDescent="0.25">
      <c r="A4" s="105">
        <v>1</v>
      </c>
      <c r="B4" s="60" t="s">
        <v>51</v>
      </c>
      <c r="C4" s="106">
        <v>327</v>
      </c>
      <c r="E4" s="20" t="s">
        <v>35</v>
      </c>
    </row>
    <row r="5" spans="1:7" x14ac:dyDescent="0.25">
      <c r="A5" s="105">
        <v>2</v>
      </c>
      <c r="B5" s="57" t="s">
        <v>17</v>
      </c>
      <c r="C5" s="107">
        <v>332</v>
      </c>
      <c r="E5" s="20" t="s">
        <v>156</v>
      </c>
    </row>
    <row r="6" spans="1:7" x14ac:dyDescent="0.25">
      <c r="A6" s="105">
        <v>3</v>
      </c>
      <c r="B6" s="60" t="s">
        <v>20</v>
      </c>
      <c r="C6" s="106">
        <v>346</v>
      </c>
      <c r="F6" s="94" t="s">
        <v>157</v>
      </c>
    </row>
    <row r="7" spans="1:7" x14ac:dyDescent="0.25">
      <c r="A7" s="105">
        <v>4</v>
      </c>
      <c r="B7" s="57" t="s">
        <v>20</v>
      </c>
      <c r="C7" s="107">
        <v>370</v>
      </c>
    </row>
    <row r="8" spans="1:7" x14ac:dyDescent="0.25">
      <c r="A8" s="105">
        <v>5</v>
      </c>
      <c r="B8" s="60" t="s">
        <v>37</v>
      </c>
      <c r="C8" s="106">
        <v>394</v>
      </c>
    </row>
    <row r="9" spans="1:7" x14ac:dyDescent="0.25">
      <c r="A9" s="105">
        <v>6</v>
      </c>
      <c r="B9" s="57" t="s">
        <v>21</v>
      </c>
      <c r="C9" s="107">
        <v>420</v>
      </c>
    </row>
    <row r="10" spans="1:7" x14ac:dyDescent="0.25">
      <c r="A10" s="105">
        <v>7</v>
      </c>
      <c r="B10" s="60" t="s">
        <v>21</v>
      </c>
      <c r="C10" s="106">
        <v>450</v>
      </c>
    </row>
    <row r="11" spans="1:7" x14ac:dyDescent="0.25">
      <c r="A11" s="105">
        <v>8</v>
      </c>
      <c r="B11" s="57" t="s">
        <v>21</v>
      </c>
      <c r="C11" s="107">
        <v>483</v>
      </c>
    </row>
    <row r="12" spans="1:7" ht="13.8" thickBot="1" x14ac:dyDescent="0.3">
      <c r="A12" s="108">
        <v>9</v>
      </c>
      <c r="B12" s="109"/>
      <c r="C12" s="110">
        <v>515</v>
      </c>
    </row>
    <row r="13" spans="1:7" s="95" customFormat="1" x14ac:dyDescent="0.25"/>
    <row r="14" spans="1:7" s="95" customFormat="1" x14ac:dyDescent="0.25">
      <c r="B14" s="96"/>
    </row>
    <row r="15" spans="1:7" s="95" customFormat="1" ht="13.8" thickBot="1" x14ac:dyDescent="0.3"/>
    <row r="16" spans="1:7" ht="26.4" x14ac:dyDescent="0.25">
      <c r="A16" s="114" t="s">
        <v>12</v>
      </c>
      <c r="B16" s="115" t="s">
        <v>13</v>
      </c>
      <c r="C16" s="116" t="s">
        <v>14</v>
      </c>
    </row>
    <row r="17" spans="1:7" x14ac:dyDescent="0.25">
      <c r="A17" s="117">
        <v>1</v>
      </c>
      <c r="B17" s="112" t="s">
        <v>17</v>
      </c>
      <c r="C17" s="118">
        <v>423</v>
      </c>
      <c r="E17" s="20" t="s">
        <v>41</v>
      </c>
    </row>
    <row r="18" spans="1:7" x14ac:dyDescent="0.25">
      <c r="A18" s="117">
        <v>2</v>
      </c>
      <c r="B18" s="113" t="s">
        <v>20</v>
      </c>
      <c r="C18" s="119">
        <v>448</v>
      </c>
      <c r="E18" s="20" t="s">
        <v>158</v>
      </c>
    </row>
    <row r="19" spans="1:7" x14ac:dyDescent="0.25">
      <c r="A19" s="117">
        <v>3</v>
      </c>
      <c r="B19" s="112" t="s">
        <v>20</v>
      </c>
      <c r="C19" s="118">
        <v>471</v>
      </c>
    </row>
    <row r="20" spans="1:7" x14ac:dyDescent="0.25">
      <c r="A20" s="117">
        <v>4</v>
      </c>
      <c r="B20" s="113" t="s">
        <v>20</v>
      </c>
      <c r="C20" s="119">
        <v>494</v>
      </c>
    </row>
    <row r="21" spans="1:7" x14ac:dyDescent="0.25">
      <c r="A21" s="117">
        <v>5</v>
      </c>
      <c r="B21" s="112" t="s">
        <v>37</v>
      </c>
      <c r="C21" s="118">
        <v>519</v>
      </c>
    </row>
    <row r="22" spans="1:7" x14ac:dyDescent="0.25">
      <c r="A22" s="117">
        <v>6</v>
      </c>
      <c r="B22" s="113" t="s">
        <v>21</v>
      </c>
      <c r="C22" s="119">
        <v>540</v>
      </c>
    </row>
    <row r="23" spans="1:7" ht="13.8" thickBot="1" x14ac:dyDescent="0.3">
      <c r="A23" s="120">
        <v>7</v>
      </c>
      <c r="B23" s="121"/>
      <c r="C23" s="122">
        <v>562</v>
      </c>
    </row>
    <row r="24" spans="1:7" x14ac:dyDescent="0.25">
      <c r="A24" s="95"/>
      <c r="B24" s="95"/>
      <c r="C24" s="95"/>
    </row>
    <row r="25" spans="1:7" x14ac:dyDescent="0.25">
      <c r="A25" s="111" t="s">
        <v>159</v>
      </c>
      <c r="B25" s="111"/>
      <c r="C25" s="111"/>
      <c r="D25" s="97"/>
      <c r="E25" s="97"/>
      <c r="F25" s="97"/>
      <c r="G25" s="97"/>
    </row>
    <row r="26" spans="1:7" ht="13.8" thickBot="1" x14ac:dyDescent="0.3">
      <c r="A26" s="95"/>
      <c r="B26" s="95"/>
      <c r="C26" s="95"/>
    </row>
    <row r="27" spans="1:7" ht="26.4" x14ac:dyDescent="0.25">
      <c r="A27" s="123" t="s">
        <v>12</v>
      </c>
      <c r="B27" s="124" t="s">
        <v>13</v>
      </c>
      <c r="C27" s="125" t="s">
        <v>14</v>
      </c>
    </row>
    <row r="28" spans="1:7" x14ac:dyDescent="0.25">
      <c r="A28" s="126">
        <v>1</v>
      </c>
      <c r="B28" s="56" t="s">
        <v>15</v>
      </c>
      <c r="C28" s="127">
        <v>490</v>
      </c>
      <c r="E28" s="98" t="s">
        <v>160</v>
      </c>
    </row>
    <row r="29" spans="1:7" x14ac:dyDescent="0.25">
      <c r="A29" s="126">
        <v>2</v>
      </c>
      <c r="B29" s="57" t="s">
        <v>17</v>
      </c>
      <c r="C29" s="107">
        <v>524</v>
      </c>
      <c r="E29" s="94" t="s">
        <v>161</v>
      </c>
      <c r="F29" s="94"/>
    </row>
    <row r="30" spans="1:7" x14ac:dyDescent="0.25">
      <c r="A30" s="126">
        <v>3</v>
      </c>
      <c r="B30" s="56" t="s">
        <v>20</v>
      </c>
      <c r="C30" s="127">
        <v>532</v>
      </c>
    </row>
    <row r="31" spans="1:7" x14ac:dyDescent="0.25">
      <c r="A31" s="126">
        <v>4</v>
      </c>
      <c r="B31" s="57" t="s">
        <v>37</v>
      </c>
      <c r="C31" s="107">
        <v>559</v>
      </c>
      <c r="E31" s="20" t="s">
        <v>162</v>
      </c>
    </row>
    <row r="32" spans="1:7" x14ac:dyDescent="0.25">
      <c r="A32" s="126">
        <v>5</v>
      </c>
      <c r="B32" s="56" t="s">
        <v>37</v>
      </c>
      <c r="C32" s="127">
        <v>581</v>
      </c>
    </row>
    <row r="33" spans="1:6" x14ac:dyDescent="0.25">
      <c r="A33" s="126">
        <v>6</v>
      </c>
      <c r="B33" s="57" t="s">
        <v>37</v>
      </c>
      <c r="C33" s="107">
        <v>607</v>
      </c>
    </row>
    <row r="34" spans="1:6" ht="13.8" thickBot="1" x14ac:dyDescent="0.3">
      <c r="A34" s="128">
        <v>7</v>
      </c>
      <c r="B34" s="109"/>
      <c r="C34" s="129">
        <v>625</v>
      </c>
    </row>
    <row r="35" spans="1:6" s="95" customFormat="1" x14ac:dyDescent="0.25"/>
    <row r="36" spans="1:6" s="95" customFormat="1" x14ac:dyDescent="0.25"/>
    <row r="37" spans="1:6" s="95" customFormat="1" ht="13.8" thickBot="1" x14ac:dyDescent="0.3"/>
    <row r="38" spans="1:6" ht="26.4" x14ac:dyDescent="0.25">
      <c r="A38" s="123" t="s">
        <v>12</v>
      </c>
      <c r="B38" s="124" t="s">
        <v>13</v>
      </c>
      <c r="C38" s="125" t="s">
        <v>14</v>
      </c>
    </row>
    <row r="39" spans="1:6" x14ac:dyDescent="0.25">
      <c r="A39" s="126">
        <v>1</v>
      </c>
      <c r="B39" s="56" t="s">
        <v>51</v>
      </c>
      <c r="C39" s="127">
        <v>398</v>
      </c>
      <c r="E39" s="98" t="s">
        <v>163</v>
      </c>
    </row>
    <row r="40" spans="1:6" x14ac:dyDescent="0.25">
      <c r="A40" s="126">
        <v>2</v>
      </c>
      <c r="B40" s="57" t="s">
        <v>17</v>
      </c>
      <c r="C40" s="107">
        <v>418</v>
      </c>
      <c r="E40" s="94" t="s">
        <v>161</v>
      </c>
      <c r="F40" s="94"/>
    </row>
    <row r="41" spans="1:6" x14ac:dyDescent="0.25">
      <c r="A41" s="126">
        <v>3</v>
      </c>
      <c r="B41" s="56" t="s">
        <v>17</v>
      </c>
      <c r="C41" s="127">
        <v>434</v>
      </c>
    </row>
    <row r="42" spans="1:6" x14ac:dyDescent="0.25">
      <c r="A42" s="126">
        <v>4</v>
      </c>
      <c r="B42" s="57" t="s">
        <v>17</v>
      </c>
      <c r="C42" s="107">
        <v>454</v>
      </c>
      <c r="E42" s="20" t="s">
        <v>164</v>
      </c>
    </row>
    <row r="43" spans="1:6" x14ac:dyDescent="0.25">
      <c r="A43" s="126">
        <v>5</v>
      </c>
      <c r="B43" s="56" t="s">
        <v>17</v>
      </c>
      <c r="C43" s="127">
        <v>480</v>
      </c>
      <c r="E43" t="s">
        <v>165</v>
      </c>
    </row>
    <row r="44" spans="1:6" x14ac:dyDescent="0.25">
      <c r="A44" s="126">
        <v>6</v>
      </c>
      <c r="B44" s="57" t="s">
        <v>17</v>
      </c>
      <c r="C44" s="107">
        <v>500</v>
      </c>
    </row>
    <row r="45" spans="1:6" x14ac:dyDescent="0.25">
      <c r="A45" s="126">
        <v>7</v>
      </c>
      <c r="B45" s="56" t="s">
        <v>20</v>
      </c>
      <c r="C45" s="127">
        <v>525</v>
      </c>
    </row>
    <row r="46" spans="1:6" x14ac:dyDescent="0.25">
      <c r="A46" s="126">
        <v>8</v>
      </c>
      <c r="B46" s="57" t="s">
        <v>21</v>
      </c>
      <c r="C46" s="107">
        <v>550</v>
      </c>
    </row>
    <row r="47" spans="1:6" x14ac:dyDescent="0.25">
      <c r="A47" s="126">
        <v>9</v>
      </c>
      <c r="B47" s="56" t="s">
        <v>21</v>
      </c>
      <c r="C47" s="127">
        <v>575</v>
      </c>
    </row>
    <row r="48" spans="1:6" x14ac:dyDescent="0.25">
      <c r="A48" s="126">
        <v>10</v>
      </c>
      <c r="B48" s="57" t="s">
        <v>21</v>
      </c>
      <c r="C48" s="107">
        <v>593</v>
      </c>
    </row>
    <row r="49" spans="1:9" ht="12.6" customHeight="1" thickBot="1" x14ac:dyDescent="0.3">
      <c r="A49" s="128">
        <v>11</v>
      </c>
      <c r="B49" s="109"/>
      <c r="C49" s="129">
        <v>611</v>
      </c>
    </row>
    <row r="50" spans="1:9" s="95" customFormat="1" x14ac:dyDescent="0.25"/>
    <row r="51" spans="1:9" s="95" customFormat="1" ht="13.8" thickBot="1" x14ac:dyDescent="0.3"/>
    <row r="52" spans="1:9" ht="26.4" x14ac:dyDescent="0.25">
      <c r="A52" s="123" t="s">
        <v>12</v>
      </c>
      <c r="B52" s="124" t="s">
        <v>13</v>
      </c>
      <c r="C52" s="125" t="s">
        <v>14</v>
      </c>
    </row>
    <row r="53" spans="1:9" x14ac:dyDescent="0.25">
      <c r="A53" s="126">
        <v>1</v>
      </c>
      <c r="B53" s="56" t="s">
        <v>51</v>
      </c>
      <c r="C53" s="127">
        <v>387</v>
      </c>
      <c r="E53" s="94" t="s">
        <v>166</v>
      </c>
      <c r="F53" s="94"/>
      <c r="G53" s="94"/>
    </row>
    <row r="54" spans="1:9" x14ac:dyDescent="0.25">
      <c r="A54" s="126">
        <v>2</v>
      </c>
      <c r="B54" s="57" t="s">
        <v>17</v>
      </c>
      <c r="C54" s="107">
        <v>400</v>
      </c>
      <c r="E54" s="94"/>
      <c r="F54" s="94"/>
      <c r="G54" s="94"/>
      <c r="H54" s="94"/>
      <c r="I54" s="94"/>
    </row>
    <row r="55" spans="1:9" x14ac:dyDescent="0.25">
      <c r="A55" s="126">
        <v>3</v>
      </c>
      <c r="B55" s="56" t="s">
        <v>17</v>
      </c>
      <c r="C55" s="127">
        <v>416</v>
      </c>
      <c r="E55" s="94"/>
      <c r="F55" s="94"/>
      <c r="G55" s="94"/>
    </row>
    <row r="56" spans="1:9" x14ac:dyDescent="0.25">
      <c r="A56" s="126">
        <v>4</v>
      </c>
      <c r="B56" s="57" t="s">
        <v>17</v>
      </c>
      <c r="C56" s="107">
        <v>436</v>
      </c>
      <c r="E56" s="94" t="s">
        <v>167</v>
      </c>
      <c r="F56" s="94"/>
      <c r="G56" s="94"/>
    </row>
    <row r="57" spans="1:9" x14ac:dyDescent="0.25">
      <c r="A57" s="126">
        <v>5</v>
      </c>
      <c r="B57" s="56" t="s">
        <v>17</v>
      </c>
      <c r="C57" s="127">
        <v>456</v>
      </c>
      <c r="E57" s="94"/>
      <c r="F57" s="94"/>
      <c r="G57" s="94"/>
    </row>
    <row r="58" spans="1:9" x14ac:dyDescent="0.25">
      <c r="A58" s="126">
        <v>6</v>
      </c>
      <c r="B58" s="57" t="s">
        <v>20</v>
      </c>
      <c r="C58" s="107">
        <v>478</v>
      </c>
      <c r="E58" s="94" t="s">
        <v>157</v>
      </c>
      <c r="F58" s="94"/>
      <c r="G58" s="94"/>
    </row>
    <row r="59" spans="1:9" x14ac:dyDescent="0.25">
      <c r="A59" s="126">
        <v>7</v>
      </c>
      <c r="B59" s="56" t="s">
        <v>20</v>
      </c>
      <c r="C59" s="127">
        <v>501</v>
      </c>
    </row>
    <row r="60" spans="1:9" x14ac:dyDescent="0.25">
      <c r="A60" s="126">
        <v>8</v>
      </c>
      <c r="B60" s="57" t="s">
        <v>21</v>
      </c>
      <c r="C60" s="107">
        <v>524</v>
      </c>
    </row>
    <row r="61" spans="1:9" x14ac:dyDescent="0.25">
      <c r="A61" s="126">
        <v>9</v>
      </c>
      <c r="B61" s="56" t="s">
        <v>21</v>
      </c>
      <c r="C61" s="127">
        <v>547</v>
      </c>
    </row>
    <row r="62" spans="1:9" x14ac:dyDescent="0.25">
      <c r="A62" s="126">
        <v>10</v>
      </c>
      <c r="B62" s="57" t="s">
        <v>21</v>
      </c>
      <c r="C62" s="107">
        <v>570</v>
      </c>
    </row>
    <row r="63" spans="1:9" ht="13.8" thickBot="1" x14ac:dyDescent="0.3">
      <c r="A63" s="128">
        <v>11</v>
      </c>
      <c r="B63" s="109"/>
      <c r="C63" s="130">
        <v>581</v>
      </c>
    </row>
    <row r="64" spans="1:9" s="95" customFormat="1" x14ac:dyDescent="0.25"/>
    <row r="65" spans="1:10" s="95" customFormat="1" ht="13.8" thickBot="1" x14ac:dyDescent="0.3"/>
    <row r="66" spans="1:10" ht="26.4" x14ac:dyDescent="0.25">
      <c r="A66" s="123" t="s">
        <v>12</v>
      </c>
      <c r="B66" s="124" t="s">
        <v>13</v>
      </c>
      <c r="C66" s="125" t="s">
        <v>14</v>
      </c>
    </row>
    <row r="67" spans="1:10" x14ac:dyDescent="0.25">
      <c r="A67" s="126">
        <v>1</v>
      </c>
      <c r="B67" s="56" t="s">
        <v>51</v>
      </c>
      <c r="C67" s="127">
        <v>387</v>
      </c>
      <c r="E67" s="99" t="s">
        <v>166</v>
      </c>
      <c r="F67" s="99"/>
      <c r="G67" s="99"/>
      <c r="H67" s="99"/>
      <c r="I67" s="99"/>
      <c r="J67" s="99"/>
    </row>
    <row r="68" spans="1:10" x14ac:dyDescent="0.25">
      <c r="A68" s="126">
        <v>2</v>
      </c>
      <c r="B68" s="57" t="s">
        <v>17</v>
      </c>
      <c r="C68" s="107">
        <v>400</v>
      </c>
      <c r="E68" s="94" t="s">
        <v>168</v>
      </c>
      <c r="F68" s="94"/>
      <c r="G68" s="94"/>
      <c r="H68" s="94"/>
      <c r="I68" s="94"/>
      <c r="J68" s="94"/>
    </row>
    <row r="69" spans="1:10" x14ac:dyDescent="0.25">
      <c r="A69" s="126">
        <v>3</v>
      </c>
      <c r="B69" s="56" t="s">
        <v>17</v>
      </c>
      <c r="C69" s="127">
        <v>415</v>
      </c>
    </row>
    <row r="70" spans="1:10" x14ac:dyDescent="0.25">
      <c r="A70" s="126">
        <v>4</v>
      </c>
      <c r="B70" s="57" t="s">
        <v>17</v>
      </c>
      <c r="C70" s="107">
        <v>436</v>
      </c>
      <c r="E70" s="20" t="s">
        <v>169</v>
      </c>
    </row>
    <row r="71" spans="1:10" x14ac:dyDescent="0.25">
      <c r="A71" s="126">
        <v>5</v>
      </c>
      <c r="B71" s="56" t="s">
        <v>17</v>
      </c>
      <c r="C71" s="127">
        <v>456</v>
      </c>
      <c r="E71" t="s">
        <v>170</v>
      </c>
    </row>
    <row r="72" spans="1:10" x14ac:dyDescent="0.25">
      <c r="A72" s="126">
        <v>6</v>
      </c>
      <c r="B72" s="57" t="s">
        <v>20</v>
      </c>
      <c r="C72" s="107">
        <v>478</v>
      </c>
    </row>
    <row r="73" spans="1:10" x14ac:dyDescent="0.25">
      <c r="A73" s="126">
        <v>7</v>
      </c>
      <c r="B73" s="56" t="s">
        <v>20</v>
      </c>
      <c r="C73" s="127">
        <v>501</v>
      </c>
    </row>
    <row r="74" spans="1:10" x14ac:dyDescent="0.25">
      <c r="A74" s="126">
        <v>8</v>
      </c>
      <c r="B74" s="57" t="s">
        <v>21</v>
      </c>
      <c r="C74" s="107">
        <v>524</v>
      </c>
    </row>
    <row r="75" spans="1:10" x14ac:dyDescent="0.25">
      <c r="A75" s="126">
        <v>9</v>
      </c>
      <c r="B75" s="56" t="s">
        <v>21</v>
      </c>
      <c r="C75" s="127">
        <v>547</v>
      </c>
    </row>
    <row r="76" spans="1:10" x14ac:dyDescent="0.25">
      <c r="A76" s="126">
        <v>10</v>
      </c>
      <c r="B76" s="57" t="s">
        <v>21</v>
      </c>
      <c r="C76" s="107">
        <v>570</v>
      </c>
    </row>
    <row r="77" spans="1:10" ht="13.8" thickBot="1" x14ac:dyDescent="0.3">
      <c r="A77" s="128">
        <v>11</v>
      </c>
      <c r="B77" s="109"/>
      <c r="C77" s="129">
        <v>581</v>
      </c>
    </row>
    <row r="78" spans="1:10" s="95" customFormat="1" x14ac:dyDescent="0.25"/>
    <row r="79" spans="1:10" s="95" customFormat="1" ht="13.8" thickBot="1" x14ac:dyDescent="0.3"/>
    <row r="80" spans="1:10" ht="26.4" x14ac:dyDescent="0.25">
      <c r="A80" s="139" t="s">
        <v>12</v>
      </c>
      <c r="B80" s="140" t="s">
        <v>13</v>
      </c>
      <c r="C80" s="141" t="s">
        <v>14</v>
      </c>
    </row>
    <row r="81" spans="1:6" x14ac:dyDescent="0.25">
      <c r="A81" s="142">
        <v>1</v>
      </c>
      <c r="B81" s="112" t="s">
        <v>51</v>
      </c>
      <c r="C81" s="118">
        <v>342</v>
      </c>
      <c r="E81" s="20" t="s">
        <v>171</v>
      </c>
    </row>
    <row r="82" spans="1:6" x14ac:dyDescent="0.25">
      <c r="A82" s="142">
        <v>2</v>
      </c>
      <c r="B82" s="113" t="s">
        <v>17</v>
      </c>
      <c r="C82" s="119">
        <v>355</v>
      </c>
      <c r="E82" s="94" t="s">
        <v>161</v>
      </c>
      <c r="F82" s="94"/>
    </row>
    <row r="83" spans="1:6" x14ac:dyDescent="0.25">
      <c r="A83" s="142">
        <v>3</v>
      </c>
      <c r="B83" s="132" t="s">
        <v>20</v>
      </c>
      <c r="C83" s="118">
        <v>379</v>
      </c>
    </row>
    <row r="84" spans="1:6" x14ac:dyDescent="0.25">
      <c r="A84" s="142">
        <v>4</v>
      </c>
      <c r="B84" s="113" t="s">
        <v>20</v>
      </c>
      <c r="C84" s="119">
        <v>399</v>
      </c>
      <c r="E84" s="20" t="s">
        <v>172</v>
      </c>
    </row>
    <row r="85" spans="1:6" x14ac:dyDescent="0.25">
      <c r="A85" s="142">
        <v>5</v>
      </c>
      <c r="B85" s="132" t="s">
        <v>20</v>
      </c>
      <c r="C85" s="118">
        <v>423</v>
      </c>
    </row>
    <row r="86" spans="1:6" x14ac:dyDescent="0.25">
      <c r="A86" s="142">
        <v>6</v>
      </c>
      <c r="B86" s="113" t="s">
        <v>20</v>
      </c>
      <c r="C86" s="119">
        <v>456</v>
      </c>
    </row>
    <row r="87" spans="1:6" x14ac:dyDescent="0.25">
      <c r="A87" s="142">
        <v>7</v>
      </c>
      <c r="B87" s="112" t="s">
        <v>20</v>
      </c>
      <c r="C87" s="118">
        <v>487</v>
      </c>
    </row>
    <row r="88" spans="1:6" x14ac:dyDescent="0.25">
      <c r="A88" s="142">
        <v>8</v>
      </c>
      <c r="B88" s="113" t="s">
        <v>21</v>
      </c>
      <c r="C88" s="119">
        <v>505</v>
      </c>
    </row>
    <row r="89" spans="1:6" x14ac:dyDescent="0.25">
      <c r="A89" s="142">
        <v>9</v>
      </c>
      <c r="B89" s="112" t="s">
        <v>21</v>
      </c>
      <c r="C89" s="118">
        <v>524</v>
      </c>
    </row>
    <row r="90" spans="1:6" x14ac:dyDescent="0.25">
      <c r="A90" s="142">
        <v>10</v>
      </c>
      <c r="B90" s="113" t="s">
        <v>21</v>
      </c>
      <c r="C90" s="119">
        <v>548</v>
      </c>
    </row>
    <row r="91" spans="1:6" ht="13.8" thickBot="1" x14ac:dyDescent="0.3">
      <c r="A91" s="143">
        <v>11</v>
      </c>
      <c r="B91" s="144"/>
      <c r="C91" s="145">
        <v>566</v>
      </c>
    </row>
    <row r="92" spans="1:6" s="95" customFormat="1" x14ac:dyDescent="0.25">
      <c r="A92" s="136"/>
      <c r="B92" s="137"/>
      <c r="C92" s="138"/>
    </row>
    <row r="93" spans="1:6" s="95" customFormat="1" x14ac:dyDescent="0.25"/>
  </sheetData>
  <mergeCells count="1"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CALCUL PRIME</vt:lpstr>
      <vt:lpstr>Indice Cat C.</vt:lpstr>
      <vt:lpstr>Indice Cat B.</vt:lpstr>
      <vt:lpstr>Indice Cat A.</vt:lpstr>
      <vt:lpstr>Infirmier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Estelle</dc:creator>
  <cp:lastModifiedBy>Estelle</cp:lastModifiedBy>
  <dcterms:created xsi:type="dcterms:W3CDTF">2014-02-07T20:44:32Z</dcterms:created>
  <dcterms:modified xsi:type="dcterms:W3CDTF">2015-02-04T14:54:11Z</dcterms:modified>
</cp:coreProperties>
</file>